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<sst xmlns="http://schemas.openxmlformats.org/spreadsheetml/2006/main" count="45" uniqueCount="45">
  <si>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</si>
  <si>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ICB006</t>
  </si>
  <si>
    <t xml:space="preserve">Ud</t>
  </si>
  <si>
    <t xml:space="preserve">Sistema de captação solar térmica para instalação individual, sobre cobertura inclinada.</t>
  </si>
  <si>
    <r>
      <rPr>
        <sz val="8.25"/>
        <color rgb="FF000000"/>
        <rFont val="Arial"/>
        <family val="2"/>
      </rPr>
      <t xml:space="preserve">Colector solar térmico completo, dividido, para instalação individual, Helioset DB 150 T "SAUNIER DUVAL", formado por um painel SRD 2.3 H, para colocação sobre telhado, montagem horizontal, superfície útil 2,35 m², rendimento óptico 0,782, coeficiente de perdas primário 3,227 W/m²K, coeficiente de perdas secundário 0,015 W/m²K², segundo NP EN 12975-2, superfície absorvente e condutas de cobre e cobertura protectora de vidro de segurança, com ligações hidráulicas, e depósito de 150 litros, para sistema de drenagem automático do líquido solar, eficiência energética classe B, com, bomba de circulação solar, central solar térmica programável, bainha de imersão para a sonda de temperatura, grupo de segurança, ânodo de protecção de magnésio e limitador de temperatura, com ancoragens para cobertura inclinada. Inclusive liquido de enchimento para colector solar térmico.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</si>
  <si>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</si>
  <si>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</si>
  <si>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</si>
  <si>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</si>
  <si>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</si>
  <si>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</si>
  <si>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mt38css050yc</t>
  </si>
  <si>
    <t xml:space="preserve">Ud</t>
  </si>
  <si>
    <t xml:space="preserve">Colector solar térmico completo, dividido, para instalação individual, Helioset DB 150 T "SAUNIER DUVAL", formado por um painel SRD 2.3 H, para colocação sobre telhado, montagem horizontal, superfície útil 2,35 m², rendimento óptico 0,782, coeficiente de perdas primário 3,227 W/m²K, coeficiente de perdas secundário 0,015 W/m²K², segundo NP EN 12975-2, superfície absorvente e condutas de cobre e cobertura protectora de vidro de segurança, com ligações hidráulicas, e depósito de 150 litros, para sistema de drenagem automático do líquido solar, eficiência energética classe B, com, bomba de circulação solar, central solar térmica programável, bainha de imersão para a sonda de temperatura, grupo de segurança, ânodo de protecção de magnésio e limitador de temperatura.</t>
  </si>
  <si>
    <t xml:space="preserve">mt38css300</t>
  </si>
  <si>
    <t xml:space="preserve">Ud</t>
  </si>
  <si>
    <t xml:space="preserve">Bidão de 10 l de solução água-glicol para enchimento de colector solar térmico, "SAUNIER DUVAL".</t>
  </si>
  <si>
    <t xml:space="preserve">mt38css602</t>
  </si>
  <si>
    <t xml:space="preserve">Ud</t>
  </si>
  <si>
    <t xml:space="preserve">Sonda de temperatura para colector solar térmico com ligação à centralita de controlo para sistema de captação solar térmica, "SAUNIER DUVAL".</t>
  </si>
  <si>
    <t xml:space="preserve">mt38css601</t>
  </si>
  <si>
    <t xml:space="preserve">Ud</t>
  </si>
  <si>
    <t xml:space="preserve">Sonda de temperatura para depósito com ligação à centralita de controlo para sistema de captação solar térmica, "SAUNIER DUVAL".</t>
  </si>
  <si>
    <t xml:space="preserve">mt38css031a</t>
  </si>
  <si>
    <t xml:space="preserve">Ud</t>
  </si>
  <si>
    <t xml:space="preserve">Suporte para colector solar térmico de um painel, para colocação sobre cobertura inclinada de telha canudo, montagem horizontal, "SAUNIER DUVAL".</t>
  </si>
  <si>
    <t xml:space="preserve">mt38css035a</t>
  </si>
  <si>
    <t xml:space="preserve">Ud</t>
  </si>
  <si>
    <t xml:space="preserve">Tubagem flexível de 10 m de comprimento, com isolamento térmico, para sistema de drenagem automático, "SAUNIER DUVAL".</t>
  </si>
  <si>
    <t xml:space="preserve">mt38css700b</t>
  </si>
  <si>
    <t xml:space="preserve">Ud</t>
  </si>
  <si>
    <t xml:space="preserve">Vaso de expansão, capacidade 18 l, "SAUNIER DUVAL", especial para aplicações de energia solar térmica.</t>
  </si>
  <si>
    <t xml:space="preserve">mt38css700a</t>
  </si>
  <si>
    <t xml:space="preserve">Ud</t>
  </si>
  <si>
    <t xml:space="preserve">Vaso de expansão, capacidade 5 l, "SAUNIER DUVAL", especial para aplicações de energia solar térmica.</t>
  </si>
  <si>
    <t xml:space="preserve">mo009</t>
  </si>
  <si>
    <t xml:space="preserve">h</t>
  </si>
  <si>
    <t xml:space="preserve">Oficial de 1ª instalador de colectores solares.</t>
  </si>
  <si>
    <t xml:space="preserve">mo108</t>
  </si>
  <si>
    <t xml:space="preserve">h</t>
  </si>
  <si>
    <t xml:space="preserve">Ajudante de instalador de colectores solares.</t>
  </si>
  <si>
    <t xml:space="preserve">%</t>
  </si>
  <si>
    <t xml:space="preserve">Custos directos complementares</t>
  </si>
  <si>
    <t xml:space="preserve">Custo de manutenção decenal: 2.639,54€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</si>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</sst>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2615</v>
      </c>
      <c r="G9" s="13">
        <f ca="1">ROUND(INDIRECT(ADDRESS(ROW()+(0), COLUMN()+(-2), 1))*INDIRECT(ADDRESS(ROW()+(0), COLUMN()+(-1), 1)), 2)</f>
        <v>2615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0.135</v>
      </c>
      <c r="F10" s="17">
        <v>65</v>
      </c>
      <c r="G10" s="17">
        <f ca="1">ROUND(INDIRECT(ADDRESS(ROW()+(0), COLUMN()+(-2), 1))*INDIRECT(ADDRESS(ROW()+(0), COLUMN()+(-1), 1)), 2)</f>
        <v>8.78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</v>
      </c>
      <c r="G11" s="17">
        <f ca="1">ROUND(INDIRECT(ADDRESS(ROW()+(0), COLUMN()+(-2), 1))*INDIRECT(ADDRESS(ROW()+(0), COLUMN()+(-1), 1)), 2)</f>
        <v>20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30</v>
      </c>
      <c r="G12" s="17">
        <f ca="1">ROUND(INDIRECT(ADDRESS(ROW()+(0), COLUMN()+(-2), 1))*INDIRECT(ADDRESS(ROW()+(0), COLUMN()+(-1), 1)), 2)</f>
        <v>30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125</v>
      </c>
      <c r="G13" s="17">
        <f ca="1">ROUND(INDIRECT(ADDRESS(ROW()+(0), COLUMN()+(-2), 1))*INDIRECT(ADDRESS(ROW()+(0), COLUMN()+(-1), 1)), 2)</f>
        <v>125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290</v>
      </c>
      <c r="G14" s="17">
        <f ca="1">ROUND(INDIRECT(ADDRESS(ROW()+(0), COLUMN()+(-2), 1))*INDIRECT(ADDRESS(ROW()+(0), COLUMN()+(-1), 1)), 2)</f>
        <v>290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100</v>
      </c>
      <c r="G15" s="17">
        <f ca="1">ROUND(INDIRECT(ADDRESS(ROW()+(0), COLUMN()+(-2), 1))*INDIRECT(ADDRESS(ROW()+(0), COLUMN()+(-1), 1)), 2)</f>
        <v>100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80</v>
      </c>
      <c r="G16" s="17">
        <f ca="1">ROUND(INDIRECT(ADDRESS(ROW()+(0), COLUMN()+(-2), 1))*INDIRECT(ADDRESS(ROW()+(0), COLUMN()+(-1), 1)), 2)</f>
        <v>80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3</v>
      </c>
      <c r="F17" s="17">
        <v>23.31</v>
      </c>
      <c r="G17" s="17">
        <f ca="1">ROUND(INDIRECT(ADDRESS(ROW()+(0), COLUMN()+(-2), 1))*INDIRECT(ADDRESS(ROW()+(0), COLUMN()+(-1), 1)), 2)</f>
        <v>69.93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3</v>
      </c>
      <c r="F18" s="21">
        <v>22.09</v>
      </c>
      <c r="G18" s="21">
        <f ca="1">ROUND(INDIRECT(ADDRESS(ROW()+(0), COLUMN()+(-2), 1))*INDIRECT(ADDRESS(ROW()+(0), COLUMN()+(-1), 1)), 2)</f>
        <v>66.27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3404.98</v>
      </c>
      <c r="G19" s="24">
        <f ca="1">ROUND(INDIRECT(ADDRESS(ROW()+(0), COLUMN()+(-2), 1))*INDIRECT(ADDRESS(ROW()+(0), COLUMN()+(-1), 1))/100, 2)</f>
        <v>68.1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3473.08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