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<sst xmlns="http://schemas.openxmlformats.org/spreadsheetml/2006/main" count="30" uniqueCount="30">
  <si>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</si>
  <si>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</si>
  <si>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Ud</t>
  </si>
  <si>
    <t xml:space="preserve">Termoacumulador eléctrico.</t>
  </si>
  <si>
    <r>
      <rPr>
        <sz val="8.25"/>
        <color rgb="FF000000"/>
        <rFont val="Arial"/>
        <family val="2"/>
      </rPr>
      <t xml:space="preserve">Termoacumulador eléctrico para o serviço de A.Q.S., vertical, LineaAqua E-SD 50 ES C4 Slim "SAUNIER DUVAL", resistência submersas com tratamento vitrificado, capacidade 50 l, potência 1,5 kW, eficiência energética classe C, perfil de consumo M, de 756x385x420 mm, formado por tanque de aço vitrificado, painel de controlo para a regulação da temperatura, ânodo de sacrifício de magnésio, termómetro, válvula de segurança, válvula antirretorno e uniões flexíveis de ligação. Inclusive suporte e ancoragens de fixação, válvulas de corte de esfera.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</si>
  <si>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</si>
  <si>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</si>
  <si>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</si>
  <si>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</si>
  <si>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</si>
  <si>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</si>
  <si>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mt38ted021g</t>
  </si>
  <si>
    <t xml:space="preserve">Ud</t>
  </si>
  <si>
    <t xml:space="preserve">Termoacumulador eléctrico para o serviço de A.Q.S., vertical, LineaAqua E-SD 50 ES C4 Slim "SAUNIER DUVAL", resistência submersas com tratamento vitrificado, capacidade 50 l, potência 1,5 kW, eficiência energética classe C, perfil de consumo M, de 756x385x420 mm, formado por tanque de aço vitrificado, painel de controlo para a regulação da temperatura, ânodo de sacrifício de magnésio, termómetro, válvula de segurança, válvula antirretorno e uniões flexíveis de ligação.</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</si>
  <si>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</si>
  <si>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</si>
  <si>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</si>
  <si>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</si>
  <si>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</si>
  <si>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</si>
  <si>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</si>
  <si>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</si>
  <si>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</si>
  <si>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</si>
  <si>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</si>
  <si>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</si>
  <si>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</si>
  <si>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</si>
  <si>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185,26€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</si>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</sst>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190</v>
      </c>
      <c r="G9" s="13">
        <f ca="1">ROUND(INDIRECT(ADDRESS(ROW()+(0), COLUMN()+(-2), 1))*INDIRECT(ADDRESS(ROW()+(0), COLUMN()+(-1), 1)), 2)</f>
        <v>190</v>
      </c>
    </row>
    <row r="10" spans="1:7" ht="13.50" thickBot="1" customHeight="1">
      <c r="A10" s="14" t="s">
        <v>14</v>
      </c>
      <c r="B10" s="14"/>
      <c r="C10" s="15" t="s">
        <v>15</v>
      </c>
      <c r="D10" s="14" t="s">
        <v>16</v>
      </c>
      <c r="E10" s="16">
        <v>2</v>
      </c>
      <c r="F10" s="17">
        <v>4.95</v>
      </c>
      <c r="G10" s="17">
        <f ca="1">ROUND(INDIRECT(ADDRESS(ROW()+(0), COLUMN()+(-2), 1))*INDIRECT(ADDRESS(ROW()+(0), COLUMN()+(-1), 1)), 2)</f>
        <v>9.9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0.829</v>
      </c>
      <c r="F12" s="17">
        <v>23.31</v>
      </c>
      <c r="G12" s="17">
        <f ca="1">ROUND(INDIRECT(ADDRESS(ROW()+(0), COLUMN()+(-2), 1))*INDIRECT(ADDRESS(ROW()+(0), COLUMN()+(-1), 1)), 2)</f>
        <v>19.32</v>
      </c>
    </row>
    <row r="13" spans="1:7" ht="13.50" thickBot="1" customHeight="1">
      <c r="A13" s="14" t="s">
        <v>23</v>
      </c>
      <c r="B13" s="14"/>
      <c r="C13" s="18" t="s">
        <v>24</v>
      </c>
      <c r="D13" s="19" t="s">
        <v>25</v>
      </c>
      <c r="E13" s="20">
        <v>0.829</v>
      </c>
      <c r="F13" s="21">
        <v>22.09</v>
      </c>
      <c r="G13" s="21">
        <f ca="1">ROUND(INDIRECT(ADDRESS(ROW()+(0), COLUMN()+(-2), 1))*INDIRECT(ADDRESS(ROW()+(0), COLUMN()+(-1), 1)), 2)</f>
        <v>18.31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238.98</v>
      </c>
      <c r="G14" s="24">
        <f ca="1">ROUND(INDIRECT(ADDRESS(ROW()+(0), COLUMN()+(-2), 1))*INDIRECT(ADDRESS(ROW()+(0), COLUMN()+(-1), 1))/100, 2)</f>
        <v>4.78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