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<sst xmlns="http://schemas.openxmlformats.org/spreadsheetml/2006/main" count="36" uniqueCount="36">
  <si>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</si>
  <si>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</si>
  <si>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</si>
  <si>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</si>
  <si>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para o serviço de A.Q.S., Opaliatherm F 12 GN "SAUNIER DUVAL", mural vertical, para utilização interior, câmara de combustão estanque, baixa emissão de NOx, acendimento electrónico à rede eléctrica, sem chama piloto, controlo de chama por ionização, 12 l/min, de potência modulada, eficiência energética classe A, 580x350x198 mm, controlo termostático da temperatura, com painel de controlo com ecrã LED táctil anti-riscos, funções de controlo e segurança para monitorização do correcto funcionamento, ventilador modulante DC, válvula de gás controlada por microprocessador, grau de protecção IPX5 e conduta horizontal para evacuação de fumos, válvula termostática solar.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</si>
  <si>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</si>
  <si>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</si>
  <si>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</si>
  <si>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</si>
  <si>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</si>
  <si>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</si>
  <si>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mt38cgd052a</t>
  </si>
  <si>
    <t xml:space="preserve">Ud</t>
  </si>
  <si>
    <t xml:space="preserve">Esquentador instantâneo a gás N, para o serviço de A.Q.S., Opaliatherm F 12 GN "SAUNIER DUVAL", mural vertical, para utilização interior, câmara de combustão estanque, baixa emissão de NOx, acendimento electrónico à rede eléctrica, sem chama piloto, controlo de chama por ionização, 12 l/min, de potência modulada, eficiência energética classe A, 580x350x198 mm, controlo termostático da temperatura, com painel de controlo com ecrã LED táctil anti-riscos, funções de controlo e segurança para monitorização do correcto funcionamento, ventilador modulante DC, válvula de gás controlada por microprocessador, grau de protecção IPX5 e conduta horizontal para evacuação de fumos.</t>
  </si>
  <si>
    <t xml:space="preserve">mt38cgd502a</t>
  </si>
  <si>
    <t xml:space="preserve">Ud</t>
  </si>
  <si>
    <t xml:space="preserve">Válvula termostática solar, "SAUNIER DUVAL", para esquentador a gás.</t>
  </si>
  <si>
    <t xml:space="preserve">mt37sve010b</t>
  </si>
  <si>
    <t xml:space="preserve">Ud</t>
  </si>
  <si>
    <t xml:space="preserve">Válvula de esfera de latão niquelado para enroscar de 1/2".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</si>
  <si>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</si>
  <si>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</si>
  <si>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</si>
  <si>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</si>
  <si>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</si>
  <si>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</si>
  <si>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</si>
  <si>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</si>
  <si>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</si>
  <si>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</si>
  <si>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</si>
  <si>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</si>
  <si>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</si>
  <si>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</si>
  <si>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1.156,02€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</si>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</sst>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4.95</v>
      </c>
      <c r="G11" s="17">
        <f ca="1">ROUND(INDIRECT(ADDRESS(ROW()+(0), COLUMN()+(-2), 1))*INDIRECT(ADDRESS(ROW()+(0), COLUMN()+(-1), 1)), 2)</f>
        <v>4.95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8</v>
      </c>
      <c r="G12" s="17">
        <f ca="1">ROUND(INDIRECT(ADDRESS(ROW()+(0), COLUMN()+(-2), 1))*INDIRECT(ADDRESS(ROW()+(0), COLUMN()+(-1), 1)), 2)</f>
        <v>16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2.326</v>
      </c>
      <c r="F14" s="17">
        <v>23.31</v>
      </c>
      <c r="G14" s="17">
        <f ca="1">ROUND(INDIRECT(ADDRESS(ROW()+(0), COLUMN()+(-2), 1))*INDIRECT(ADDRESS(ROW()+(0), COLUMN()+(-1), 1)), 2)</f>
        <v>54.22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2.326</v>
      </c>
      <c r="F15" s="21">
        <v>22.09</v>
      </c>
      <c r="G15" s="21">
        <f ca="1">ROUND(INDIRECT(ADDRESS(ROW()+(0), COLUMN()+(-2), 1))*INDIRECT(ADDRESS(ROW()+(0), COLUMN()+(-1), 1)), 2)</f>
        <v>51.38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1193</v>
      </c>
      <c r="G16" s="24">
        <f ca="1">ROUND(INDIRECT(ADDRESS(ROW()+(0), COLUMN()+(-2), 1))*INDIRECT(ADDRESS(ROW()+(0), COLUMN()+(-1), 1))/100, 2)</f>
        <v>23.86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1216.86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