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<sst xmlns="http://schemas.openxmlformats.org/spreadsheetml/2006/main" count="36" uniqueCount="36">
  <si>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</si>
  <si>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</si>
  <si>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</si>
  <si>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</si>
  <si>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N, para o serviço de A.Q.S., Opaliatherm F 17 "SAUNIER DUVAL", mural vertical, para utilização interior, câmara de combustão estanque, baixa emissão de NOx, acendimento electrónico à rede eléctrica, sem chama piloto, controlo de chama por ionização, 17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 Acessórios: embelezador para ocultar as ligações hidráulicas e de gás.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</si>
  <si>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</si>
  <si>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</si>
  <si>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</si>
  <si>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</si>
  <si>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</si>
  <si>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</si>
  <si>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mt38cgd052u</t>
  </si>
  <si>
    <t xml:space="preserve">Ud</t>
  </si>
  <si>
    <t xml:space="preserve">Esquentador instantâneo a gás N, para o serviço de A.Q.S., Opaliatherm F 17 "SAUNIER DUVAL", mural vertical, para utilização interior, câmara de combustão estanque, baixa emissão de NOx, acendimento electrónico à rede eléctrica, sem chama piloto, controlo de chama por ionização, 17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</t>
  </si>
  <si>
    <t xml:space="preserve">mt38cgd501a</t>
  </si>
  <si>
    <t xml:space="preserve">Ud</t>
  </si>
  <si>
    <t xml:space="preserve">Embelezador para ocultar as ligações hidráulicas e de gás, "SAUNIER DUVAL", para esquentador a gás.</t>
  </si>
  <si>
    <t xml:space="preserve">mt37sve010b</t>
  </si>
  <si>
    <t xml:space="preserve">Ud</t>
  </si>
  <si>
    <t xml:space="preserve">Válvula de esfera de latão niquelado para enroscar de 1/2".</t>
  </si>
  <si>
    <t xml:space="preserve">mt38tew010a</t>
  </si>
  <si>
    <t xml:space="preserve">Ud</t>
  </si>
  <si>
    <t xml:space="preserve">Tubo de ligação flexível de 20 cm e 1/2" de diâmetro.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</si>
  <si>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</si>
  <si>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</si>
  <si>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</si>
  <si>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</si>
  <si>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</si>
  <si>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</si>
  <si>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</si>
  <si>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</si>
  <si>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</si>
  <si>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</si>
  <si>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</si>
  <si>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1.099,41€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</si>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</sst>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980</v>
      </c>
      <c r="G9" s="13">
        <f ca="1">ROUND(INDIRECT(ADDRESS(ROW()+(0), COLUMN()+(-2), 1))*INDIRECT(ADDRESS(ROW()+(0), COLUMN()+(-1), 1)), 2)</f>
        <v>980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</v>
      </c>
      <c r="G10" s="17">
        <f ca="1">ROUND(INDIRECT(ADDRESS(ROW()+(0), COLUMN()+(-2), 1))*INDIRECT(ADDRESS(ROW()+(0), COLUMN()+(-1), 1)), 2)</f>
        <v>25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4.95</v>
      </c>
      <c r="G11" s="17">
        <f ca="1">ROUND(INDIRECT(ADDRESS(ROW()+(0), COLUMN()+(-2), 1))*INDIRECT(ADDRESS(ROW()+(0), COLUMN()+(-1), 1)), 2)</f>
        <v>4.95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8</v>
      </c>
      <c r="G12" s="17">
        <f ca="1">ROUND(INDIRECT(ADDRESS(ROW()+(0), COLUMN()+(-2), 1))*INDIRECT(ADDRESS(ROW()+(0), COLUMN()+(-1), 1)), 2)</f>
        <v>16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1.45</v>
      </c>
      <c r="G13" s="17">
        <f ca="1">ROUND(INDIRECT(ADDRESS(ROW()+(0), COLUMN()+(-2), 1))*INDIRECT(ADDRESS(ROW()+(0), COLUMN()+(-1), 1)), 2)</f>
        <v>1.45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2.361</v>
      </c>
      <c r="F14" s="17">
        <v>23.31</v>
      </c>
      <c r="G14" s="17">
        <f ca="1">ROUND(INDIRECT(ADDRESS(ROW()+(0), COLUMN()+(-2), 1))*INDIRECT(ADDRESS(ROW()+(0), COLUMN()+(-1), 1)), 2)</f>
        <v>55.03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2.361</v>
      </c>
      <c r="F15" s="21">
        <v>22.09</v>
      </c>
      <c r="G15" s="21">
        <f ca="1">ROUND(INDIRECT(ADDRESS(ROW()+(0), COLUMN()+(-2), 1))*INDIRECT(ADDRESS(ROW()+(0), COLUMN()+(-1), 1)), 2)</f>
        <v>52.15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1134.58</v>
      </c>
      <c r="G16" s="24">
        <f ca="1">ROUND(INDIRECT(ADDRESS(ROW()+(0), COLUMN()+(-2), 1))*INDIRECT(ADDRESS(ROW()+(0), COLUMN()+(-1), 1))/100, 2)</f>
        <v>22.69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1157.27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