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<sst xmlns="http://schemas.openxmlformats.org/spreadsheetml/2006/main" count="24" uniqueCount="24">
  <si>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</si>
  <si>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ICB005</t>
  </si>
  <si>
    <t xml:space="preserve">Ud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</si>
  <si>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</si>
  <si>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Colector solar térmico por termossifão, completo, para instalação individual, para colocação sobre cobertura plana, formado por: painel de 1050x2000x75 mm, superfície útil 1,99 m², rendimento óptico 0,761 e coeficiente de perdas primário 3,39 W/m²K, segundo NP EN 12975-2, absorvedor de cobre formado por uma bateria de tubos de 8 mm de diâmetro, revestimento de material não contaminante livre de crómio preto, isolamento formado por 30 mm de espuma de poliuretano livre de CFC, cobertura protectora de vidro temperado de 4 mm de espessura, de alta transmitância; depósito cilíndrico de aço vitrificado de 110 l; kit hidráulico; grupo de segurança; vaso de expansão e caixilho suporte para cobertura plana.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</si>
  <si>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</si>
  <si>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</si>
  <si>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</si>
  <si>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</si>
  <si>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</si>
  <si>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</si>
  <si>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mt38csg020a</t>
  </si>
  <si>
    <t xml:space="preserve">Ud</t>
  </si>
  <si>
    <t xml:space="preserve">Colector solar térmico por termossifão, completo, para instalação individual, para colocação sobre cobertura plana, formado por: painel de 1050x2000x75 mm, superfície útil 1,99 m², rendimento óptico 0,761 e coeficiente de perdas primário 3,39 W/m²K, segundo NP EN 12975-2, absorvedor de cobre formado por uma bateria de tubos de 8 mm de diâmetro, revestimento de material não contaminante livre de crómio preto, isolamento formado por 30 mm de espuma de poliuretano livre de CFC, cobertura protectora de vidro temperado de 4 mm de espessura, de alta transmitância; depósito cilíndrico de aço vitrificado de 110 l; kit hidráulico; grupo de segurança; vaso de expansão e caixilho suporte para cobertura plana.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</si>
  <si>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</si>
  <si>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</si>
  <si>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</si>
  <si>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</si>
  <si>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</si>
  <si>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</si>
  <si>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</si>
  <si>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</si>
  <si>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1.091,70€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</si>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</sst>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1261</v>
      </c>
      <c r="H9" s="13">
        <f ca="1">ROUND(INDIRECT(ADDRESS(ROW()+(0), COLUMN()+(-2), 1))*INDIRECT(ADDRESS(ROW()+(0), COLUMN()+(-1), 1)), 2)</f>
        <v>1261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3.244</v>
      </c>
      <c r="G10" s="17">
        <v>23.31</v>
      </c>
      <c r="H10" s="17">
        <f ca="1">ROUND(INDIRECT(ADDRESS(ROW()+(0), COLUMN()+(-2), 1))*INDIRECT(ADDRESS(ROW()+(0), COLUMN()+(-1), 1)), 2)</f>
        <v>75.62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3.244</v>
      </c>
      <c r="G11" s="21">
        <v>22.09</v>
      </c>
      <c r="H11" s="21">
        <f ca="1">ROUND(INDIRECT(ADDRESS(ROW()+(0), COLUMN()+(-2), 1))*INDIRECT(ADDRESS(ROW()+(0), COLUMN()+(-1), 1)), 2)</f>
        <v>71.66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1408.28</v>
      </c>
      <c r="H12" s="24">
        <f ca="1">ROUND(INDIRECT(ADDRESS(ROW()+(0), COLUMN()+(-2), 1))*INDIRECT(ADDRESS(ROW()+(0), COLUMN()+(-1), 1))/100, 2)</f>
        <v>28.17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1436.45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