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<sst xmlns="http://schemas.openxmlformats.org/spreadsheetml/2006/main" count="30" uniqueCount="30">
  <si>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</si>
  <si>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ICG231</t>
  </si>
  <si>
    <t xml:space="preserve">Ud</t>
  </si>
  <si>
    <t xml:space="preserve">Caldeira a gás, doméstica, de condensação, mural, para aquecimento.</t>
  </si>
  <si>
    <r>
      <rPr>
        <sz val="8.25"/>
        <color rgb="FF000000"/>
        <rFont val="Arial"/>
        <family val="2"/>
      </rPr>
      <t xml:space="preserve">Caldeira mural a gás N, com recuperação de calor por condensação dos produtos da combustão, para aquecimento com sistema de combustão FlameFit, para utilização interior, câmara de combustão estanque, acendimento electrónico, sem chama piloto, preparada para funcionar com gás natural enriquecido com hidrogénio, Thema MiConnect AS 30-CS/1-C (N-ES) "SAUNIER DUVAL", potência em aquecimento (50/30°C) de 4,4 a 32,8 kW, potência em aquecimento (80/60°C) de 3,9 a 29,8 kW, rendimento em aquecimento (50/30°C) 107,2%, rendimento em aquecimento (80/60°C) 97%, eficiência energética classe A, de 740x418x344 mm, com controlo modulante MiSet (SRT 380), via cabo, com ecrã táctil, programação da produção de A.Q.S. e do aquecimento, regulação da temperatura de impulsão por curva de aquecimento e sonda de temperatura exterior e controlo desde smartphone ou tablet através de aplicação para IOS (iPhone e iPad) e Android, placa de ligações da caldeira e conduta para evacuação de fumos. Regulação: sonda de captação da temperatura exterior via cabo. Totalmente montada, ligada e testada.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</si>
  <si>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</si>
  <si>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</si>
  <si>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</si>
  <si>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</si>
  <si>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</si>
  <si>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</si>
  <si>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mt38cmd126a</t>
  </si>
  <si>
    <t xml:space="preserve">Ud</t>
  </si>
  <si>
    <t xml:space="preserve">Caldeira mural a gás N, com recuperação de calor por condensação dos produtos da combustão, para aquecimento com sistema de combustão FlameFit, para utilização interior, câmara de combustão estanque, acendimento electrónico, sem chama piloto, preparada para funcionar com gás natural enriquecido com hidrogénio, Thema MiConnect AS 30-CS/1-C (N-ES) "SAUNIER DUVAL", potência em aquecimento (50/30°C) de 4,4 a 32,8 kW, potência em aquecimento (80/60°C) de 3,9 a 29,8 kW, rendimento em aquecimento (50/30°C) 107,2%, rendimento em aquecimento (80/60°C) 97%, eficiência energética classe A, de 740x418x344 mm, com controlo modulante MiSet (SRT 380), via cabo, com ecrã táctil, programação da produção de A.Q.S. e do aquecimento, regulação da temperatura de impulsão por curva de aquecimento e sonda de temperatura exterior e controlo desde smartphone ou tablet através de aplicação para IOS (iPhone e iPad) e Android, placa de ligações da caldeira e conduta para evacuação de fumos.</t>
  </si>
  <si>
    <t xml:space="preserve">mt38cmd110c</t>
  </si>
  <si>
    <t xml:space="preserve">Ud</t>
  </si>
  <si>
    <t xml:space="preserve">Sonda de captação da temperatura exterior via cabo, "SAUNIER DUVAL".</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</si>
  <si>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</si>
  <si>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</si>
  <si>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</si>
  <si>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</si>
  <si>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</si>
  <si>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</si>
  <si>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</si>
  <si>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</si>
  <si>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</si>
  <si>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</si>
  <si>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</si>
  <si>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3.289,76€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</si>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</sst>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3185</v>
      </c>
      <c r="G9" s="13">
        <f ca="1">ROUND(INDIRECT(ADDRESS(ROW()+(0), COLUMN()+(-2), 1))*INDIRECT(ADDRESS(ROW()+(0), COLUMN()+(-1), 1)), 2)</f>
        <v>3185</v>
      </c>
    </row>
    <row r="10" spans="1:7" ht="13.50" thickBot="1" customHeight="1">
      <c r="A10" s="14" t="s">
        <v>14</v>
      </c>
      <c r="B10" s="14"/>
      <c r="C10" s="15" t="s">
        <v>15</v>
      </c>
      <c r="D10" s="14" t="s">
        <v>16</v>
      </c>
      <c r="E10" s="16">
        <v>1</v>
      </c>
      <c r="F10" s="17">
        <v>60</v>
      </c>
      <c r="G10" s="17">
        <f ca="1">ROUND(INDIRECT(ADDRESS(ROW()+(0), COLUMN()+(-2), 1))*INDIRECT(ADDRESS(ROW()+(0), COLUMN()+(-1), 1)), 2)</f>
        <v>60</v>
      </c>
    </row>
    <row r="11" spans="1:7" ht="13.50" thickBot="1" customHeight="1">
      <c r="A11" s="14" t="s">
        <v>17</v>
      </c>
      <c r="B11" s="14"/>
      <c r="C11" s="15" t="s">
        <v>18</v>
      </c>
      <c r="D11" s="14" t="s">
        <v>19</v>
      </c>
      <c r="E11" s="16">
        <v>1</v>
      </c>
      <c r="F11" s="17">
        <v>1.68</v>
      </c>
      <c r="G11" s="17">
        <f ca="1">ROUND(INDIRECT(ADDRESS(ROW()+(0), COLUMN()+(-2), 1))*INDIRECT(ADDRESS(ROW()+(0), COLUMN()+(-1), 1)), 2)</f>
        <v>1.68</v>
      </c>
    </row>
    <row r="12" spans="1:7" ht="13.50" thickBot="1" customHeight="1">
      <c r="A12" s="14" t="s">
        <v>20</v>
      </c>
      <c r="B12" s="14"/>
      <c r="C12" s="15" t="s">
        <v>21</v>
      </c>
      <c r="D12" s="14" t="s">
        <v>22</v>
      </c>
      <c r="E12" s="16">
        <v>3.267</v>
      </c>
      <c r="F12" s="17">
        <v>23.31</v>
      </c>
      <c r="G12" s="17">
        <f ca="1">ROUND(INDIRECT(ADDRESS(ROW()+(0), COLUMN()+(-2), 1))*INDIRECT(ADDRESS(ROW()+(0), COLUMN()+(-1), 1)), 2)</f>
        <v>76.15</v>
      </c>
    </row>
    <row r="13" spans="1:7" ht="13.50" thickBot="1" customHeight="1">
      <c r="A13" s="14" t="s">
        <v>23</v>
      </c>
      <c r="B13" s="14"/>
      <c r="C13" s="18" t="s">
        <v>24</v>
      </c>
      <c r="D13" s="19" t="s">
        <v>25</v>
      </c>
      <c r="E13" s="20">
        <v>3.267</v>
      </c>
      <c r="F13" s="21">
        <v>22.09</v>
      </c>
      <c r="G13" s="21">
        <f ca="1">ROUND(INDIRECT(ADDRESS(ROW()+(0), COLUMN()+(-2), 1))*INDIRECT(ADDRESS(ROW()+(0), COLUMN()+(-1), 1)), 2)</f>
        <v>72.17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3395</v>
      </c>
      <c r="G14" s="24">
        <f ca="1">ROUND(INDIRECT(ADDRESS(ROW()+(0), COLUMN()+(-2), 1))*INDIRECT(ADDRESS(ROW()+(0), COLUMN()+(-1), 1))/100, 2)</f>
        <v>67.9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3462.9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