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<sst xmlns="http://schemas.openxmlformats.org/spreadsheetml/2006/main" count="27" uniqueCount="27">
  <si>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</si>
  <si>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ICG230</t>
  </si>
  <si>
    <t xml:space="preserve">Ud</t>
  </si>
  <si>
    <t xml:space="preserve">Caldeira a gás, doméstica, de condensação, de pé, para aquecimento e A.Q.S.</t>
  </si>
  <si>
    <r>
      <rPr>
        <sz val="8.25"/>
        <color rgb="FF000000"/>
        <rFont val="Arial"/>
        <family val="2"/>
      </rPr>
      <t xml:space="preserve">Caldeira de pé a gás N, com recuperação de calor por condensação dos produtos da combustão, para aquecimento e A.Q.S. com depósito de 89,1 litros, para utilização interior, câmara de combustão estanque, acendimento electrónico, sem chama piloto, Duomax Condens 35/90 L "SAUNIER DUVAL", potência útil de aquecimento 32,5 kW (modulação H-MOD ELGA), rendimento 108%, potência útil de A.Q.S. 34 kW, eficiência energética classe A em aquecimento, eficiência energética classe A em A.Q.S., perfil de consumo XL, de 1320x599x693 mm, com placa de ligações, kit de ligações, conduta para evacuação de fumos e termostato-programador de ambiente via rádio Exacontrol E7 R,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</si>
  <si>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</si>
  <si>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</si>
  <si>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</si>
  <si>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</si>
  <si>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</si>
  <si>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</si>
  <si>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mt38cmd085a</t>
  </si>
  <si>
    <t xml:space="preserve">Ud</t>
  </si>
  <si>
    <t xml:space="preserve">Caldeira de pé a gás N, com recuperação de calor por condensação dos produtos da combustão, para aquecimento e A.Q.S. com depósito de 89,1 litros, para utilização interior, câmara de combustão estanque, acendimento electrónico, sem chama piloto, Duomax Condens 35/90 L "SAUNIER DUVAL", potência útil de aquecimento 32,5 kW (modulação H-MOD ELGA), rendimento 108%, potência útil de A.Q.S. 34 kW, eficiência energética classe A em aquecimento, eficiência energética classe A em A.Q.S., perfil de consumo XL, de 1320x599x693 mm, com placa de ligações, kit de ligações, conduta para evacuação de fumos e termostato-programador de ambiente via rádio Exacontrol E7 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</si>
  <si>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</si>
  <si>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</si>
  <si>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</si>
  <si>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</si>
  <si>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</si>
  <si>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</si>
  <si>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</si>
  <si>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</si>
  <si>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</si>
  <si>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</si>
  <si>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</si>
  <si>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5.441,34€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</si>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</sst>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5465</v>
      </c>
      <c r="G9" s="13">
        <f ca="1">ROUND(INDIRECT(ADDRESS(ROW()+(0), COLUMN()+(-2), 1))*INDIRECT(ADDRESS(ROW()+(0), COLUMN()+(-1), 1)), 2)</f>
        <v>5465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3.267</v>
      </c>
      <c r="F11" s="17">
        <v>23.31</v>
      </c>
      <c r="G11" s="17">
        <f ca="1">ROUND(INDIRECT(ADDRESS(ROW()+(0), COLUMN()+(-2), 1))*INDIRECT(ADDRESS(ROW()+(0), COLUMN()+(-1), 1)), 2)</f>
        <v>76.15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3.267</v>
      </c>
      <c r="F12" s="21">
        <v>22.09</v>
      </c>
      <c r="G12" s="21">
        <f ca="1">ROUND(INDIRECT(ADDRESS(ROW()+(0), COLUMN()+(-2), 1))*INDIRECT(ADDRESS(ROW()+(0), COLUMN()+(-1), 1)), 2)</f>
        <v>72.17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5615.42</v>
      </c>
      <c r="G13" s="24">
        <f ca="1">ROUND(INDIRECT(ADDRESS(ROW()+(0), COLUMN()+(-2), 1))*INDIRECT(ADDRESS(ROW()+(0), COLUMN()+(-1), 1))/100, 2)</f>
        <v>112.31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5727.73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