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<sst xmlns="http://schemas.openxmlformats.org/spreadsheetml/2006/main" count="36" uniqueCount="36">
  <si>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</si>
  <si>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ICG237</t>
  </si>
  <si>
    <t xml:space="preserve">Ud</t>
  </si>
  <si>
    <t xml:space="preserve">Caldeira a gás, colectiva, de condensação, de pé, de fundição de alumínio.</t>
  </si>
  <si>
    <r>
      <rPr>
        <sz val="8.25"/>
        <color rgb="FF000000"/>
        <rFont val="Arial"/>
        <family val="2"/>
      </rPr>
      <t xml:space="preserve">Caldeira de pé, modular, para aquecimento, com recuperação de calor por condensação dos produtos da combustão, a gás N, Thermosystem Condens F 120/3 "SAUNIER DUVAL", potência útil modulante de 12 a 120 kW, dimensões 1285x695x1240 mm, caudal de água mínimo de 58 l/min e caudal nominal de 83 l/min, corpo da caldeira de fundição de alumínio/silício, queimador modulante de aço inoxidável de pré-mistura com funcionamento por radiação, ventiladores/extractores modulantes com controlo electrónico, permutador compacto em V, dispositivo de acendimento e controlo da chama, sensor NTC de controlo da temperatura e termostato de segurança. Inclusive válvula de segurança, purgadores, pirostato e descarga para sumidouro para o esvaziamento da caldeira e a drenagem da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</si>
  <si>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</si>
  <si>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</si>
  <si>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</si>
  <si>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</si>
  <si>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</si>
  <si>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</si>
  <si>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mt38ccs020a</t>
  </si>
  <si>
    <t xml:space="preserve">Ud</t>
  </si>
  <si>
    <t xml:space="preserve">Caldeira de pé, modular, para aquecimento, com recuperação de calor por condensação dos produtos da combustão, a gás N, Thermosystem Condens F 120/3 "SAUNIER DUVAL", potência útil modulante de 12 a 120 kW, dimensões 1285x695x1240 mm, caudal de água mínimo de 58 l/min e caudal nominal de 83 l/min, corpo da caldeira de fundição de alumínio/silício, queimador modulante de aço inoxidável de pré-mistura com funcionamento por radiação, ventiladores/extractores modulantes com controlo electrónico, permutador compacto em V, dispositivo de acendimento e controlo da chama, sensor NTC de controlo da temperatura e termostato de segurança.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</si>
  <si>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</si>
  <si>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</si>
  <si>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</si>
  <si>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</si>
  <si>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</si>
  <si>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</si>
  <si>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</si>
  <si>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</si>
  <si>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</si>
  <si>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</si>
  <si>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</si>
  <si>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</si>
  <si>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</si>
  <si>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</si>
  <si>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</si>
  <si>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</si>
  <si>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</si>
  <si>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</si>
  <si>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</si>
  <si>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</si>
  <si>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11.499,43€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</si>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</sst>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11625</v>
      </c>
      <c r="G9" s="13">
        <f ca="1">ROUND(INDIRECT(ADDRESS(ROW()+(0), COLUMN()+(-2), 1))*INDIRECT(ADDRESS(ROW()+(0), COLUMN()+(-1), 1)), 2)</f>
        <v>11625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4.42</v>
      </c>
      <c r="G10" s="17">
        <f ca="1">ROUND(INDIRECT(ADDRESS(ROW()+(0), COLUMN()+(-2), 1))*INDIRECT(ADDRESS(ROW()+(0), COLUMN()+(-1), 1)), 2)</f>
        <v>4.42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8.75</v>
      </c>
      <c r="G11" s="17">
        <f ca="1">ROUND(INDIRECT(ADDRESS(ROW()+(0), COLUMN()+(-2), 1))*INDIRECT(ADDRESS(ROW()+(0), COLUMN()+(-1), 1)), 2)</f>
        <v>17.5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</v>
      </c>
      <c r="G12" s="17">
        <f ca="1">ROUND(INDIRECT(ADDRESS(ROW()+(0), COLUMN()+(-2), 1))*INDIRECT(ADDRESS(ROW()+(0), COLUMN()+(-1), 1)), 2)</f>
        <v>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1.68</v>
      </c>
      <c r="G13" s="17">
        <f ca="1">ROUND(INDIRECT(ADDRESS(ROW()+(0), COLUMN()+(-2), 1))*INDIRECT(ADDRESS(ROW()+(0), COLUMN()+(-1), 1)), 2)</f>
        <v>1.68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4.487</v>
      </c>
      <c r="F14" s="17">
        <v>23.31</v>
      </c>
      <c r="G14" s="17">
        <f ca="1">ROUND(INDIRECT(ADDRESS(ROW()+(0), COLUMN()+(-2), 1))*INDIRECT(ADDRESS(ROW()+(0), COLUMN()+(-1), 1)), 2)</f>
        <v>104.59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4.487</v>
      </c>
      <c r="F15" s="21">
        <v>22.09</v>
      </c>
      <c r="G15" s="21">
        <f ca="1">ROUND(INDIRECT(ADDRESS(ROW()+(0), COLUMN()+(-2), 1))*INDIRECT(ADDRESS(ROW()+(0), COLUMN()+(-1), 1)), 2)</f>
        <v>99.12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11867.3</v>
      </c>
      <c r="G16" s="24">
        <f ca="1">ROUND(INDIRECT(ADDRESS(ROW()+(0), COLUMN()+(-2), 1))*INDIRECT(ADDRESS(ROW()+(0), COLUMN()+(-1), 1))/100, 2)</f>
        <v>237.35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12104.7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