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<sst xmlns="http://schemas.openxmlformats.org/spreadsheetml/2006/main" count="30" uniqueCount="30">
  <si>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</si>
  <si>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ICN020</t>
  </si>
  <si>
    <t xml:space="preserve">Ud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</si>
  <si>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</si>
  <si>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tubagem de gás 3/8",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módulo com comunicação via Wi-Fi para controlo desde smartphone ou tablet. Inclusive elementos anti-vibratórios e suportes de parede para apoio da unidade exterior.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</si>
  <si>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</si>
  <si>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</si>
  <si>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</si>
  <si>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</si>
  <si>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</si>
  <si>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</si>
  <si>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mt42sau006fb</t>
  </si>
  <si>
    <t xml:space="preserve">Ud</t>
  </si>
  <si>
    <t xml:space="preserve">Equipamento de ar condicionado, sistema ar-ar split 1x1, para gás R-32, bomba de calor, alimentação monofásica (230V/50Hz), VivAir SDHL 1-030 NW "SAUNIER DUVAL", potência frigorífica nominal 3,2 kW, potência frigorífica mínima/máxima: 0,9/3,6 kW, SEER 6,1 (classe A++), potência calorífica nominal 3,4 kW, potência calorífica mínima/máxima: 0,9/4 kW, SCOP 4 (classe A+), formado por uma unidade interior de parede SDHL 1-325 NWI, pressão sonora mínima/máxima: 26/41 dBA, comando à distância sem fios, e uma unidade exterior SDHL 1-325 NWO, com compressor tipo Inverter DC, potência sonora 64 dBA, dimensões 550x732x330 mm, peso 25 kg, diâmetro de ligação da tubagem de gás 3/8",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</si>
  <si>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mt42sau010a</t>
  </si>
  <si>
    <t xml:space="preserve">Ud</t>
  </si>
  <si>
    <t xml:space="preserve">Módulo com comunicação via Wi-Fi para controlo desde smartphone ou tablet "SAUNIER DUVAL".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</si>
  <si>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</si>
  <si>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</si>
  <si>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</si>
  <si>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</si>
  <si>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</si>
  <si>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</si>
  <si>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</si>
  <si>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</si>
  <si>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</si>
  <si>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</si>
  <si>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</si>
  <si>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290,28€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</si>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</sst>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850</v>
      </c>
      <c r="G9" s="13">
        <f ca="1">ROUND(INDIRECT(ADDRESS(ROW()+(0), COLUMN()+(-2), 1))*INDIRECT(ADDRESS(ROW()+(0), COLUMN()+(-1), 1)), 2)</f>
        <v>850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50</v>
      </c>
      <c r="G10" s="17">
        <f ca="1">ROUND(INDIRECT(ADDRESS(ROW()+(0), COLUMN()+(-2), 1))*INDIRECT(ADDRESS(ROW()+(0), COLUMN()+(-1), 1)), 2)</f>
        <v>50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18.9</v>
      </c>
      <c r="G11" s="17">
        <f ca="1">ROUND(INDIRECT(ADDRESS(ROW()+(0), COLUMN()+(-2), 1))*INDIRECT(ADDRESS(ROW()+(0), COLUMN()+(-1), 1)), 2)</f>
        <v>18.9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2.147</v>
      </c>
      <c r="F12" s="17">
        <v>23.31</v>
      </c>
      <c r="G12" s="17">
        <f ca="1">ROUND(INDIRECT(ADDRESS(ROW()+(0), COLUMN()+(-2), 1))*INDIRECT(ADDRESS(ROW()+(0), COLUMN()+(-1), 1)), 2)</f>
        <v>50.05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2.147</v>
      </c>
      <c r="F13" s="21">
        <v>22.09</v>
      </c>
      <c r="G13" s="21">
        <f ca="1">ROUND(INDIRECT(ADDRESS(ROW()+(0), COLUMN()+(-2), 1))*INDIRECT(ADDRESS(ROW()+(0), COLUMN()+(-1), 1)), 2)</f>
        <v>47.43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1016.38</v>
      </c>
      <c r="G14" s="24">
        <f ca="1">ROUND(INDIRECT(ADDRESS(ROW()+(0), COLUMN()+(-2), 1))*INDIRECT(ADDRESS(ROW()+(0), COLUMN()+(-1), 1))/100, 2)</f>
        <v>20.33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1036.71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