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<sst xmlns="http://schemas.openxmlformats.org/spreadsheetml/2006/main" count="30" uniqueCount="30">
  <si>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</si>
  <si>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ICN040</t>
  </si>
  <si>
    <t xml:space="preserve">Ud</t>
  </si>
  <si>
    <t xml:space="preserve">Equipamento de ar condicionado com unidade interior com distribuição por conduta rectangular, sistema ar-ar split 1x1.</t>
  </si>
  <si>
    <r>
      <rPr>
        <sz val="8.25"/>
        <color rgb="FF000000"/>
        <rFont val="Arial"/>
        <family val="2"/>
      </rPr>
      <t xml:space="preserve">Equipamento de ar condicionado, sistema ar-ar split 1x1, para gás R-32, bomba de calor, alimentação trifásica (400V/50Hz), VivAir SDH 19-140T IDN "SAUNIER DUVAL", potência frigorífica nominal 13,4 kW, potência frigorífica mínima/máxima: 3,9/14,2 kW, SEER 5,6, potência calorífica nominal 15,5 kW, potência calorífica mínima/máxima: 3,9/16 kW, SCOP 3,8, formado por uma unidade interior de tecto com distribuição por conduta rectangular de baixo perfil SDH 19-140 IDNI, pressão sonora mínima/máxima: 38/43 dBA, dimensões 300x1400x700 mm, peso 50 kg, com filtro purificador do ar e contacto para acender e apagar de forma remota, comando à distância por cabo, com programação diária, e uma unidade exterior SDH 19-140 IKDNO, com compressor rotativo tipo Inverter DC, ventilador modulante, controlo de condensação e válvula de expansão electrónica, pressão sonora 57 dBA, dimensões 820x940x460 mm, peso 99 kg, diâmetro de ligação da tubagem de gás 5/8", diâmetro de ligação da tubagem do líquido 3/8", com amortecedores de molas, suportes e fixações das unidades interior e exterior, tubagem de drenagem com sifão, ligação frigorífica entre unidades, ligação eléctrica entre unidades, fixação e protecção mecânica da instalação com ocultação em calha acessível em zonas vistas. Inclusive elementos anti-vibratórios de pavimento para apoio da unidade exterior e elementos para suspensão da unidade interior ao tecto.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</si>
  <si>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</si>
  <si>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</si>
  <si>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</si>
  <si>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</si>
  <si>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</si>
  <si>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</si>
  <si>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mt42sau062J</t>
  </si>
  <si>
    <t xml:space="preserve">Ud</t>
  </si>
  <si>
    <t xml:space="preserve">Equipamento de ar condicionado, sistema ar-ar split 1x1, para gás R-32, bomba de calor, alimentação trifásica (400V/50Hz), VivAir SDH 19-140T IDN "SAUNIER DUVAL", potência frigorífica nominal 13,4 kW, potência frigorífica mínima/máxima: 3,9/14,2 kW, SEER 5,6, potência calorífica nominal 15,5 kW, potência calorífica mínima/máxima: 3,9/16 kW, SCOP 3,8, formado por uma unidade interior de tecto com distribuição por conduta rectangular de baixo perfil SDH 19-140 IDNI, pressão sonora mínima/máxima: 38/43 dBA, dimensões 300x1400x700 mm, peso 50 kg, com filtro purificador do ar e contacto para acender e apagar de forma remota, comando à distância por cabo, com programação diária, e uma unidade exterior SDH 19-140 IKDNO, com compressor rotativo tipo Inverter DC, ventilador modulante, controlo de condensação e válvula de expansão electrónica, pressão sonora 57 dBA, dimensões 820x940x460 mm, peso 99 kg, diâmetro de ligação da tubagem de gás 5/8", diâmetro de ligação da tubagem do líquido 3/8", com amortecedores de molas, suportes e fixações das unidades interior e exterior, tubagem de drenagem com sifão, ligação frigorífica entre unidades, ligação eléctrica entre unidades, fixação e protecção mecânica da instalação com ocultação em calha acessível em zonas vistas.</t>
  </si>
  <si>
    <t xml:space="preserve">mt42www090</t>
  </si>
  <si>
    <t xml:space="preserve">Ud</t>
  </si>
  <si>
    <t xml:space="preserve">Kit de suportes para suspensão ao tecto, formado por quatro varões roscados de aço galvanizado, com as correspondentes buchas, porcas e anilhas.</t>
  </si>
  <si>
    <t xml:space="preserve">mt42www080</t>
  </si>
  <si>
    <t xml:space="preserve">Ud</t>
  </si>
  <si>
    <t xml:space="preserve">Kit de amortecedores anti-vibração de pavimento, formado por quatro amortecedores de borracha, com os correspondentes parafusos, porcas e anilhas.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</si>
  <si>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</si>
  <si>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</si>
  <si>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</si>
  <si>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</si>
  <si>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</si>
  <si>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</si>
  <si>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</si>
  <si>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</si>
  <si>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1.300,19€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</si>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</sst>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50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4425</v>
      </c>
      <c r="G9" s="13">
        <f ca="1">ROUND(INDIRECT(ADDRESS(ROW()+(0), COLUMN()+(-2), 1))*INDIRECT(ADDRESS(ROW()+(0), COLUMN()+(-1), 1)), 2)</f>
        <v>4425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22</v>
      </c>
      <c r="G10" s="17">
        <f ca="1">ROUND(INDIRECT(ADDRESS(ROW()+(0), COLUMN()+(-2), 1))*INDIRECT(ADDRESS(ROW()+(0), COLUMN()+(-1), 1)), 2)</f>
        <v>22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8</v>
      </c>
      <c r="G11" s="17">
        <f ca="1">ROUND(INDIRECT(ADDRESS(ROW()+(0), COLUMN()+(-2), 1))*INDIRECT(ADDRESS(ROW()+(0), COLUMN()+(-1), 1)), 2)</f>
        <v>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2.147</v>
      </c>
      <c r="F12" s="17">
        <v>23.31</v>
      </c>
      <c r="G12" s="17">
        <f ca="1">ROUND(INDIRECT(ADDRESS(ROW()+(0), COLUMN()+(-2), 1))*INDIRECT(ADDRESS(ROW()+(0), COLUMN()+(-1), 1)), 2)</f>
        <v>50.05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2.147</v>
      </c>
      <c r="F13" s="21">
        <v>22.09</v>
      </c>
      <c r="G13" s="21">
        <f ca="1">ROUND(INDIRECT(ADDRESS(ROW()+(0), COLUMN()+(-2), 1))*INDIRECT(ADDRESS(ROW()+(0), COLUMN()+(-1), 1)), 2)</f>
        <v>47.43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4552.48</v>
      </c>
      <c r="G14" s="24">
        <f ca="1">ROUND(INDIRECT(ADDRESS(ROW()+(0), COLUMN()+(-2), 1))*INDIRECT(ADDRESS(ROW()+(0), COLUMN()+(-1), 1))/100, 2)</f>
        <v>91.05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4643.53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