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<sst xmlns="http://schemas.openxmlformats.org/spreadsheetml/2006/main" count="30" uniqueCount="30">
  <si>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</si>
  <si>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ICN040</t>
  </si>
  <si>
    <t xml:space="preserve">Ud</t>
  </si>
  <si>
    <t xml:space="preserve">Equipamento de ar condicionado com unidade interior com distribuição por conduta rectangular,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</si>
  <si>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 19-140 IDN "SAUNIER DUVAL", potência frigorífica nominal 13,4 kW, potência frigorífica mínima/máxima: 3,9/14,2 kW, SEER 6,1, potência calorífica nominal 15,5 kW, potência calorífica mínima/máxima: 3,9/16 kW, SCOP 3,6, formado por uma unidade interior de tecto com distribuição por conduta rectangular de baixo perfil SDH 19-140 IDNI, pressão sonora mínima/máxima: 38/43 dBA, dimensões 300x1400x700 mm, peso 50 kg, com filtro purificador do ar e contacto para acender e apagar de forma remota, comando à distância por cabo, com programação diária, e uma unidade exterior SDH 19-140 IKDNO, com compressor rotativo tipo Inverter DC, ventilador modulante, controlo de condensação e válvula de expansão electrónica, pressão sonora 56 dBA, dimensões 820x940x460 mm, peso 95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 Inclusive elementos anti-vibratórios de pavimento para apoio da unidade exterior e elementos para suspensão da unidade interior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</si>
  <si>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</si>
  <si>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</si>
  <si>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</si>
  <si>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</si>
  <si>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</si>
  <si>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</si>
  <si>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mt42sau062k</t>
  </si>
  <si>
    <t xml:space="preserve">Ud</t>
  </si>
  <si>
    <t xml:space="preserve">Equipamento de ar condicionado, sistema ar-ar split 1x1, para gás R-32, bomba de calor, alimentação monofásica (230V/50Hz), VivAir SDH 19-140 IDN "SAUNIER DUVAL", potência frigorífica nominal 13,4 kW, potência frigorífica mínima/máxima: 3,9/14,2 kW, SEER 6,1, potência calorífica nominal 15,5 kW, potência calorífica mínima/máxima: 3,9/16 kW, SCOP 3,6, formado por uma unidade interior de tecto com distribuição por conduta rectangular de baixo perfil SDH 19-140 IDNI, pressão sonora mínima/máxima: 38/43 dBA, dimensões 300x1400x700 mm, peso 50 kg, com filtro purificador do ar e contacto para acender e apagar de forma remota, comando à distância por cabo, com programação diária, e uma unidade exterior SDH 19-140 IKDNO, com compressor rotativo tipo Inverter DC, ventilador modulante, controlo de condensação e válvula de expansão electrónica, pressão sonora 56 dBA, dimensões 820x940x460 mm, peso 95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</si>
  <si>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</si>
  <si>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</si>
  <si>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</si>
  <si>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</si>
  <si>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</si>
  <si>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</si>
  <si>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</si>
  <si>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</si>
  <si>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</si>
  <si>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</si>
  <si>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</si>
  <si>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</si>
  <si>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</si>
  <si>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</si>
  <si>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1.291,62€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</si>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</sst>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50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4395</v>
      </c>
      <c r="G9" s="13">
        <f ca="1">ROUND(INDIRECT(ADDRESS(ROW()+(0), COLUMN()+(-2), 1))*INDIRECT(ADDRESS(ROW()+(0), COLUMN()+(-1), 1)), 2)</f>
        <v>4395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</v>
      </c>
      <c r="G10" s="17">
        <f ca="1">ROUND(INDIRECT(ADDRESS(ROW()+(0), COLUMN()+(-2), 1))*INDIRECT(ADDRESS(ROW()+(0), COLUMN()+(-1), 1)), 2)</f>
        <v>22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</v>
      </c>
      <c r="G11" s="17">
        <f ca="1">ROUND(INDIRECT(ADDRESS(ROW()+(0), COLUMN()+(-2), 1))*INDIRECT(ADDRESS(ROW()+(0), COLUMN()+(-1), 1)), 2)</f>
        <v>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2.147</v>
      </c>
      <c r="F12" s="17">
        <v>23.31</v>
      </c>
      <c r="G12" s="17">
        <f ca="1">ROUND(INDIRECT(ADDRESS(ROW()+(0), COLUMN()+(-2), 1))*INDIRECT(ADDRESS(ROW()+(0), COLUMN()+(-1), 1)), 2)</f>
        <v>50.05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2.147</v>
      </c>
      <c r="F13" s="21">
        <v>22.09</v>
      </c>
      <c r="G13" s="21">
        <f ca="1">ROUND(INDIRECT(ADDRESS(ROW()+(0), COLUMN()+(-2), 1))*INDIRECT(ADDRESS(ROW()+(0), COLUMN()+(-1), 1)), 2)</f>
        <v>47.43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4522.48</v>
      </c>
      <c r="G14" s="24">
        <f ca="1">ROUND(INDIRECT(ADDRESS(ROW()+(0), COLUMN()+(-2), 1))*INDIRECT(ADDRESS(ROW()+(0), COLUMN()+(-1), 1))/100, 2)</f>
        <v>90.45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4612.93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