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<sst xmlns="http://schemas.openxmlformats.org/spreadsheetml/2006/main" count="30" uniqueCount="30">
  <si>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</si>
  <si>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ICS040</t>
  </si>
  <si>
    <t xml:space="preserve">Ud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</si>
  <si>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</si>
  <si>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24 l, de 425 mm de altura e 320 mm de diâmetro, com rosca de 3/4" de diâmetro e 10 bar de pressão. Inclusive manómetro e elementos de montagem e ligação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</si>
  <si>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</si>
  <si>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</si>
  <si>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</si>
  <si>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</si>
  <si>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</si>
  <si>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</si>
  <si>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mt38vex010f</t>
  </si>
  <si>
    <t xml:space="preserve">Ud</t>
  </si>
  <si>
    <t xml:space="preserve">Vaso de expansão, capacidade 24 l, de 425 mm de altura e 320 mm de diâmetro, com rosca de 3/4" de diâmetro e 10 bar de pressão.</t>
  </si>
  <si>
    <t xml:space="preserve">mt38vex015</t>
  </si>
  <si>
    <t xml:space="preserve">Ud</t>
  </si>
  <si>
    <t xml:space="preserve">Ligação para vasos de expansão, formada por suportes e tubos de ligação.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</si>
  <si>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</si>
  <si>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</si>
  <si>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</si>
  <si>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</si>
  <si>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</si>
  <si>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</si>
  <si>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</si>
  <si>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</si>
  <si>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</si>
  <si>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</si>
  <si>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</si>
  <si>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29,90€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</si>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</sst>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28.13</v>
      </c>
      <c r="G9" s="13">
        <f ca="1">ROUND(INDIRECT(ADDRESS(ROW()+(0), COLUMN()+(-2), 1))*INDIRECT(ADDRESS(ROW()+(0), COLUMN()+(-1), 1)), 2)</f>
        <v>28.13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61.75</v>
      </c>
      <c r="G10" s="17">
        <f ca="1">ROUND(INDIRECT(ADDRESS(ROW()+(0), COLUMN()+(-2), 1))*INDIRECT(ADDRESS(ROW()+(0), COLUMN()+(-1), 1)), 2)</f>
        <v>61.75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43.29</v>
      </c>
      <c r="G11" s="17">
        <f ca="1">ROUND(INDIRECT(ADDRESS(ROW()+(0), COLUMN()+(-2), 1))*INDIRECT(ADDRESS(ROW()+(0), COLUMN()+(-1), 1)), 2)</f>
        <v>43.29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0.865</v>
      </c>
      <c r="F12" s="17">
        <v>23.31</v>
      </c>
      <c r="G12" s="17">
        <f ca="1">ROUND(INDIRECT(ADDRESS(ROW()+(0), COLUMN()+(-2), 1))*INDIRECT(ADDRESS(ROW()+(0), COLUMN()+(-1), 1)), 2)</f>
        <v>20.16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0.865</v>
      </c>
      <c r="F13" s="21">
        <v>22.09</v>
      </c>
      <c r="G13" s="21">
        <f ca="1">ROUND(INDIRECT(ADDRESS(ROW()+(0), COLUMN()+(-2), 1))*INDIRECT(ADDRESS(ROW()+(0), COLUMN()+(-1), 1)), 2)</f>
        <v>19.11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172.44</v>
      </c>
      <c r="G14" s="24">
        <f ca="1">ROUND(INDIRECT(ADDRESS(ROW()+(0), COLUMN()+(-2), 1))*INDIRECT(ADDRESS(ROW()+(0), COLUMN()+(-1), 1))/100, 2)</f>
        <v>3.45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175.89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