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<sst xmlns="http://schemas.openxmlformats.org/spreadsheetml/2006/main" count="24" uniqueCount="24">
  <si>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</si>
  <si>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ICS051</t>
  </si>
  <si>
    <t xml:space="preserve">Ud</t>
  </si>
  <si>
    <t xml:space="preserve">Grupo hidráulico solar.</t>
  </si>
  <si>
    <r>
      <rPr>
        <sz val="8.25"/>
        <color rgb="FF000000"/>
        <rFont val="Arial"/>
        <family val="2"/>
      </rPr>
      <t xml:space="preserve">Grupo hidráulico solar, GHS 70 "SAUNIER DUVAL", formado por permutador de placas de aço inoxidável AISI 316, com junta de nitrilo NBR, caixilho de aço com carbono, ligações standard, pressão máxima de trabalho 6 bar e temperatura máxima de 100°C, bomba de circulação com três velocidades para o circuito primário, bomba de circulação para o circuito secundário, quadro de manobra, central de regulação, sondas de temperatura, manómetro, termómetro, válvula de segurança e termostato.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</si>
  <si>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</si>
  <si>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</si>
  <si>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</si>
  <si>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</si>
  <si>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</si>
  <si>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</si>
  <si>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mt38css770b</t>
  </si>
  <si>
    <t xml:space="preserve">Ud</t>
  </si>
  <si>
    <t xml:space="preserve">Grupo hidráulico solar, GHS 70 "SAUNIER DUVAL", formado por permutador de placas de aço inoxidável AISI 316, com junta de nitrilo NBR, caixilho de aço com carbono, ligações standard, pressão máxima de trabalho 6 bar e temperatura máxima de 100°C, bomba de circulação com três velocidades para o circuito primário, bomba de circulação para o circuito secundário, quadro de manobra, central de regulação, sondas de temperatura, manómetro, termómetro, válvula de segurança e termostato.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</si>
  <si>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</si>
  <si>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</si>
  <si>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</si>
  <si>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</si>
  <si>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</si>
  <si>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</si>
  <si>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</si>
  <si>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</si>
  <si>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309,07€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</si>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</sst>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630</v>
      </c>
      <c r="H9" s="13">
        <f ca="1">ROUND(INDIRECT(ADDRESS(ROW()+(0), COLUMN()+(-2), 1))*INDIRECT(ADDRESS(ROW()+(0), COLUMN()+(-1), 1)), 2)</f>
        <v>630</v>
      </c>
    </row>
    <row r="10" spans="1:8" ht="13.50" thickBot="1" customHeight="1">
      <c r="A10" s="14" t="s">
        <v>14</v>
      </c>
      <c r="B10" s="14"/>
      <c r="C10" s="15" t="s">
        <v>15</v>
      </c>
      <c r="D10" s="15"/>
      <c r="E10" s="14" t="s">
        <v>16</v>
      </c>
      <c r="F10" s="16">
        <v>0.324</v>
      </c>
      <c r="G10" s="17">
        <v>23.31</v>
      </c>
      <c r="H10" s="17">
        <f ca="1">ROUND(INDIRECT(ADDRESS(ROW()+(0), COLUMN()+(-2), 1))*INDIRECT(ADDRESS(ROW()+(0), COLUMN()+(-1), 1)), 2)</f>
        <v>7.55</v>
      </c>
    </row>
    <row r="11" spans="1:8" ht="13.50" thickBot="1" customHeight="1">
      <c r="A11" s="14" t="s">
        <v>17</v>
      </c>
      <c r="B11" s="14"/>
      <c r="C11" s="18" t="s">
        <v>18</v>
      </c>
      <c r="D11" s="18"/>
      <c r="E11" s="19" t="s">
        <v>19</v>
      </c>
      <c r="F11" s="20">
        <v>0.324</v>
      </c>
      <c r="G11" s="21">
        <v>22.09</v>
      </c>
      <c r="H11" s="21">
        <f ca="1">ROUND(INDIRECT(ADDRESS(ROW()+(0), COLUMN()+(-2), 1))*INDIRECT(ADDRESS(ROW()+(0), COLUMN()+(-1), 1)), 2)</f>
        <v>7.16</v>
      </c>
    </row>
    <row r="12" spans="1:8" ht="13.50" thickBot="1" customHeight="1">
      <c r="A12" s="19"/>
      <c r="B12" s="19"/>
      <c r="C12" s="22" t="s">
        <v>20</v>
      </c>
      <c r="D12" s="22"/>
      <c r="E12" s="5" t="s">
        <v>21</v>
      </c>
      <c r="F12" s="23">
        <v>2</v>
      </c>
      <c r="G12" s="24">
        <f ca="1">ROUND(SUM(INDIRECT(ADDRESS(ROW()+(-1), COLUMN()+(1), 1)),INDIRECT(ADDRESS(ROW()+(-2), COLUMN()+(1), 1)),INDIRECT(ADDRESS(ROW()+(-3), COLUMN()+(1), 1))), 2)</f>
        <v>644.71</v>
      </c>
      <c r="H12" s="24">
        <f ca="1">ROUND(INDIRECT(ADDRESS(ROW()+(0), COLUMN()+(-2), 1))*INDIRECT(ADDRESS(ROW()+(0), COLUMN()+(-1), 1))/100, 2)</f>
        <v>12.89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657.6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