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<sst xmlns="http://schemas.openxmlformats.org/spreadsheetml/2006/main" count="30" uniqueCount="30">
  <si>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</si>
  <si>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ICS055</t>
  </si>
  <si>
    <t xml:space="preserve">Ud</t>
  </si>
  <si>
    <t xml:space="preserve">Depósito com permutador de permutação dupla, para produção de A.Q.S.</t>
  </si>
  <si>
    <r>
      <rPr>
        <sz val="8.25"/>
        <color rgb="FF000000"/>
        <rFont val="Arial"/>
        <family val="2"/>
      </rPr>
      <t xml:space="preserve">Depósito para produção de A.Q.S., de aço inoxidável, de solo, com permutador de duas serpentinas, de 195 l, eficiência energética classe C, 550 mm de diâmetro e 1420 mm de altura, sem necessidade de ânodo para protecção contra a corrosão, temperatura máxima de acumulação 85°C, pressão máxima de acumulação 6 bar, pressão máxima no circuito primário 6 bar. Inclusive válvulas de corte,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</si>
  <si>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</si>
  <si>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</si>
  <si>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</si>
  <si>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</si>
  <si>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</si>
  <si>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</si>
  <si>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mt38csg015c</t>
  </si>
  <si>
    <t xml:space="preserve">Ud</t>
  </si>
  <si>
    <t xml:space="preserve">Depósito para produção de A.Q.S., de aço inoxidável, de solo, com permutador de duas serpentinas, de 195 l, eficiência energética classe C, 550 mm de diâmetro e 1420 mm de altura, sem necessidade de ânodo para protecção contra a corrosão, temperatura máxima de acumulação 85°C, pressão máxima de acumulação 6 bar, pressão máxima no circuito primário 6 bar.</t>
  </si>
  <si>
    <t xml:space="preserve">mt37sve010d</t>
  </si>
  <si>
    <t xml:space="preserve">Ud</t>
  </si>
  <si>
    <t xml:space="preserve">Válvula de esfera de latão niquelado para enroscar de 1".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</si>
  <si>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</si>
  <si>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</si>
  <si>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</si>
  <si>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</si>
  <si>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</si>
  <si>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</si>
  <si>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</si>
  <si>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</si>
  <si>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</si>
  <si>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</si>
  <si>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</si>
  <si>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279,15€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</si>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</sst>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1174.88</v>
      </c>
      <c r="G9" s="13">
        <f ca="1">ROUND(INDIRECT(ADDRESS(ROW()+(0), COLUMN()+(-2), 1))*INDIRECT(ADDRESS(ROW()+(0), COLUMN()+(-1), 1)), 2)</f>
        <v>1174.88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12.15</v>
      </c>
      <c r="G10" s="17">
        <f ca="1">ROUND(INDIRECT(ADDRESS(ROW()+(0), COLUMN()+(-2), 1))*INDIRECT(ADDRESS(ROW()+(0), COLUMN()+(-1), 1)), 2)</f>
        <v>72.9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1.45</v>
      </c>
      <c r="G11" s="17">
        <f ca="1">ROUND(INDIRECT(ADDRESS(ROW()+(0), COLUMN()+(-2), 1))*INDIRECT(ADDRESS(ROW()+(0), COLUMN()+(-1), 1)), 2)</f>
        <v>1.45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1.189</v>
      </c>
      <c r="F12" s="17">
        <v>23.31</v>
      </c>
      <c r="G12" s="17">
        <f ca="1">ROUND(INDIRECT(ADDRESS(ROW()+(0), COLUMN()+(-2), 1))*INDIRECT(ADDRESS(ROW()+(0), COLUMN()+(-1), 1)), 2)</f>
        <v>27.72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1.189</v>
      </c>
      <c r="F13" s="21">
        <v>22.09</v>
      </c>
      <c r="G13" s="21">
        <f ca="1">ROUND(INDIRECT(ADDRESS(ROW()+(0), COLUMN()+(-2), 1))*INDIRECT(ADDRESS(ROW()+(0), COLUMN()+(-1), 1)), 2)</f>
        <v>26.27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1303.22</v>
      </c>
      <c r="G14" s="24">
        <f ca="1">ROUND(INDIRECT(ADDRESS(ROW()+(0), COLUMN()+(-2), 1))*INDIRECT(ADDRESS(ROW()+(0), COLUMN()+(-1), 1))/100, 2)</f>
        <v>26.06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1329.28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