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<sst xmlns="http://schemas.openxmlformats.org/spreadsheetml/2006/main" count="30" uniqueCount="30">
  <si>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</si>
  <si>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</si>
  <si>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Ud</t>
  </si>
  <si>
    <t xml:space="preserve">Depósito com permutador de permutação dupla, para produção de A.Q.S.</t>
  </si>
  <si>
    <r>
      <rPr>
        <sz val="8.25"/>
        <color rgb="FF000000"/>
        <rFont val="Arial"/>
        <family val="2"/>
      </rPr>
      <t xml:space="preserve">Depósito de solo, de duas serpentinas, de 380 l de capacidade, altura 1835 mm, diâmetro 670 mm, com tanque de aço vitrificado, protecção catódica através de ânodo de sacrifício, isolamento com espuma de poliuretano, tomada para recirculação, duas bainhas para inserção de sensores e ponto de acesso ao interior para manutenção.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</si>
  <si>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</si>
  <si>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</si>
  <si>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</si>
  <si>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</si>
  <si>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</si>
  <si>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</si>
  <si>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mt38csg065g</t>
  </si>
  <si>
    <t xml:space="preserve">Ud</t>
  </si>
  <si>
    <t xml:space="preserve">Depósito de solo, de duas serpentinas, de 380 l de capacidade, altura 1835 mm, diâmetro 670 mm, com tanque de aço vitrificado, protecção catódica através de ânodo de sacrifício, isolamento com espuma de poliuretano, tomada para recirculação, duas bainhas para inserção de sensores e ponto de acesso ao interior para manutenção.</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</si>
  <si>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</si>
  <si>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</si>
  <si>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</si>
  <si>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</si>
  <si>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</si>
  <si>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</si>
  <si>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</si>
  <si>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</si>
  <si>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</si>
  <si>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</si>
  <si>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</si>
  <si>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</si>
  <si>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</si>
  <si>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</si>
  <si>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608,99€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</si>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</sst>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2700</v>
      </c>
      <c r="G9" s="13">
        <f ca="1">ROUND(INDIRECT(ADDRESS(ROW()+(0), COLUMN()+(-2), 1))*INDIRECT(ADDRESS(ROW()+(0), COLUMN()+(-1), 1)), 2)</f>
        <v>2700</v>
      </c>
    </row>
    <row r="10" spans="1:7" ht="13.50" thickBot="1" customHeight="1">
      <c r="A10" s="14" t="s">
        <v>14</v>
      </c>
      <c r="B10" s="14"/>
      <c r="C10" s="15" t="s">
        <v>15</v>
      </c>
      <c r="D10" s="14" t="s">
        <v>16</v>
      </c>
      <c r="E10" s="16">
        <v>6</v>
      </c>
      <c r="F10" s="17">
        <v>12.15</v>
      </c>
      <c r="G10" s="17">
        <f ca="1">ROUND(INDIRECT(ADDRESS(ROW()+(0), COLUMN()+(-2), 1))*INDIRECT(ADDRESS(ROW()+(0), COLUMN()+(-1), 1)), 2)</f>
        <v>72.9</v>
      </c>
    </row>
    <row r="11" spans="1:7" ht="13.50" thickBot="1" customHeight="1">
      <c r="A11" s="14" t="s">
        <v>17</v>
      </c>
      <c r="B11" s="14"/>
      <c r="C11" s="15" t="s">
        <v>18</v>
      </c>
      <c r="D11" s="14" t="s">
        <v>19</v>
      </c>
      <c r="E11" s="16">
        <v>1</v>
      </c>
      <c r="F11" s="17">
        <v>1.45</v>
      </c>
      <c r="G11" s="17">
        <f ca="1">ROUND(INDIRECT(ADDRESS(ROW()+(0), COLUMN()+(-2), 1))*INDIRECT(ADDRESS(ROW()+(0), COLUMN()+(-1), 1)), 2)</f>
        <v>1.45</v>
      </c>
    </row>
    <row r="12" spans="1:7" ht="13.50" thickBot="1" customHeight="1">
      <c r="A12" s="14" t="s">
        <v>20</v>
      </c>
      <c r="B12" s="14"/>
      <c r="C12" s="15" t="s">
        <v>21</v>
      </c>
      <c r="D12" s="14" t="s">
        <v>22</v>
      </c>
      <c r="E12" s="16">
        <v>1.514</v>
      </c>
      <c r="F12" s="17">
        <v>23.31</v>
      </c>
      <c r="G12" s="17">
        <f ca="1">ROUND(INDIRECT(ADDRESS(ROW()+(0), COLUMN()+(-2), 1))*INDIRECT(ADDRESS(ROW()+(0), COLUMN()+(-1), 1)), 2)</f>
        <v>35.29</v>
      </c>
    </row>
    <row r="13" spans="1:7" ht="13.50" thickBot="1" customHeight="1">
      <c r="A13" s="14" t="s">
        <v>23</v>
      </c>
      <c r="B13" s="14"/>
      <c r="C13" s="18" t="s">
        <v>24</v>
      </c>
      <c r="D13" s="19" t="s">
        <v>25</v>
      </c>
      <c r="E13" s="20">
        <v>1.514</v>
      </c>
      <c r="F13" s="21">
        <v>22.09</v>
      </c>
      <c r="G13" s="21">
        <f ca="1">ROUND(INDIRECT(ADDRESS(ROW()+(0), COLUMN()+(-2), 1))*INDIRECT(ADDRESS(ROW()+(0), COLUMN()+(-1), 1)), 2)</f>
        <v>33.44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2843.08</v>
      </c>
      <c r="G14" s="24">
        <f ca="1">ROUND(INDIRECT(ADDRESS(ROW()+(0), COLUMN()+(-2), 1))*INDIRECT(ADDRESS(ROW()+(0), COLUMN()+(-1), 1))/100, 2)</f>
        <v>56.86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2899.94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