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<sst xmlns="http://schemas.openxmlformats.org/spreadsheetml/2006/main" count="30" uniqueCount="30">
  <si>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</si>
  <si>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ICS060</t>
  </si>
  <si>
    <t xml:space="preserve">Ud</t>
  </si>
  <si>
    <t xml:space="preserve">Depósito para A.Q.S.</t>
  </si>
  <si>
    <r>
      <rPr>
        <sz val="8.25"/>
        <color rgb="FF000000"/>
        <rFont val="Arial"/>
        <family val="2"/>
      </rPr>
      <t xml:space="preserve">Depósito para A.Q.S., de aço inoxidável, de solo, 145 l, altura 1725 mm, diâmetro 620 mm, formado por depósito interior de aço inoxidável AISI 316, depósito exterior de aço ao carbono, isolamento térmico de espuma rígida de poliuretano injectado em molde, livre de CFC, protecção contra corrosão mediante ânodo de magnésio e termómetro.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</si>
  <si>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</si>
  <si>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</si>
  <si>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</si>
  <si>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</si>
  <si>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</si>
  <si>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</si>
  <si>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mt38csj193a</t>
  </si>
  <si>
    <t xml:space="preserve">Ud</t>
  </si>
  <si>
    <t xml:space="preserve">Depósito para A.Q.S., de aço inoxidável, de solo, 145 l, altura 1725 mm, diâmetro 620 mm, formado por depósito interior de aço inoxidável AISI 316, depósito exterior de aço ao carbono, isolamento térmico de espuma rígida de poliuretano injectado em molde, livre de CFC, protecção contra corrosão mediante ânodo de magnésio e termómetro.</t>
  </si>
  <si>
    <t xml:space="preserve">mt37sve010d</t>
  </si>
  <si>
    <t xml:space="preserve">Ud</t>
  </si>
  <si>
    <t xml:space="preserve">Válvula de esfera de latão niquelado para enroscar de 1".</t>
  </si>
  <si>
    <t xml:space="preserve">mt38www011</t>
  </si>
  <si>
    <t xml:space="preserve">Ud</t>
  </si>
  <si>
    <t xml:space="preserve">Material auxiliar para instalações de A.Q.S.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</si>
  <si>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</si>
  <si>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</si>
  <si>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</si>
  <si>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</si>
  <si>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</si>
  <si>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</si>
  <si>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</si>
  <si>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</si>
  <si>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460,38€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</si>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</sst>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1</v>
      </c>
      <c r="F9" s="13">
        <v>2096.25</v>
      </c>
      <c r="G9" s="13">
        <f ca="1">ROUND(INDIRECT(ADDRESS(ROW()+(0), COLUMN()+(-2), 1))*INDIRECT(ADDRESS(ROW()+(0), COLUMN()+(-1), 1)), 2)</f>
        <v>2096.25</v>
      </c>
    </row>
    <row r="10" spans="1:7" ht="13.50" thickBot="1" customHeight="1">
      <c r="A10" s="14" t="s">
        <v>14</v>
      </c>
      <c r="B10" s="14"/>
      <c r="C10" s="15" t="s">
        <v>15</v>
      </c>
      <c r="D10" s="14" t="s">
        <v>16</v>
      </c>
      <c r="E10" s="16">
        <v>2</v>
      </c>
      <c r="F10" s="17">
        <v>12.15</v>
      </c>
      <c r="G10" s="17">
        <f ca="1">ROUND(INDIRECT(ADDRESS(ROW()+(0), COLUMN()+(-2), 1))*INDIRECT(ADDRESS(ROW()+(0), COLUMN()+(-1), 1)), 2)</f>
        <v>24.3</v>
      </c>
    </row>
    <row r="11" spans="1:7" ht="13.50" thickBot="1" customHeight="1">
      <c r="A11" s="14" t="s">
        <v>17</v>
      </c>
      <c r="B11" s="14"/>
      <c r="C11" s="15" t="s">
        <v>18</v>
      </c>
      <c r="D11" s="14" t="s">
        <v>19</v>
      </c>
      <c r="E11" s="16">
        <v>1</v>
      </c>
      <c r="F11" s="17">
        <v>1.45</v>
      </c>
      <c r="G11" s="17">
        <f ca="1">ROUND(INDIRECT(ADDRESS(ROW()+(0), COLUMN()+(-2), 1))*INDIRECT(ADDRESS(ROW()+(0), COLUMN()+(-1), 1)), 2)</f>
        <v>1.45</v>
      </c>
    </row>
    <row r="12" spans="1:7" ht="13.50" thickBot="1" customHeight="1">
      <c r="A12" s="14" t="s">
        <v>20</v>
      </c>
      <c r="B12" s="14"/>
      <c r="C12" s="15" t="s">
        <v>21</v>
      </c>
      <c r="D12" s="14" t="s">
        <v>22</v>
      </c>
      <c r="E12" s="16">
        <v>0.601</v>
      </c>
      <c r="F12" s="17">
        <v>23.31</v>
      </c>
      <c r="G12" s="17">
        <f ca="1">ROUND(INDIRECT(ADDRESS(ROW()+(0), COLUMN()+(-2), 1))*INDIRECT(ADDRESS(ROW()+(0), COLUMN()+(-1), 1)), 2)</f>
        <v>14.01</v>
      </c>
    </row>
    <row r="13" spans="1:7" ht="13.50" thickBot="1" customHeight="1">
      <c r="A13" s="14" t="s">
        <v>23</v>
      </c>
      <c r="B13" s="14"/>
      <c r="C13" s="18" t="s">
        <v>24</v>
      </c>
      <c r="D13" s="19" t="s">
        <v>25</v>
      </c>
      <c r="E13" s="20">
        <v>0.601</v>
      </c>
      <c r="F13" s="21">
        <v>22.09</v>
      </c>
      <c r="G13" s="21">
        <f ca="1">ROUND(INDIRECT(ADDRESS(ROW()+(0), COLUMN()+(-2), 1))*INDIRECT(ADDRESS(ROW()+(0), COLUMN()+(-1), 1)), 2)</f>
        <v>13.28</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2149.29</v>
      </c>
      <c r="G14" s="24">
        <f ca="1">ROUND(INDIRECT(ADDRESS(ROW()+(0), COLUMN()+(-2), 1))*INDIRECT(ADDRESS(ROW()+(0), COLUMN()+(-1), 1))/100, 2)</f>
        <v>42.99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2192.28</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