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<sst xmlns="http://schemas.openxmlformats.org/spreadsheetml/2006/main" count="30" uniqueCount="30">
  <si>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</si>
  <si>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</si>
  <si>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</si>
  <si>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</si>
  <si>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de aço vitrificado, BDLE 750 "SAUNIER DUVAL", de solo, 750 l, eficiência energética classe B, altura 1840 mm, diâmetro 950 mm, isolamento de 50 mm de espessura com poliuretano de alta densidade, livre de CFC, termómetro, protecção contra corrosão mediante ânodo de magnésio,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</si>
  <si>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</si>
  <si>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</si>
  <si>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</si>
  <si>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</si>
  <si>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</si>
  <si>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</si>
  <si>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mt38css108a</t>
  </si>
  <si>
    <t xml:space="preserve">Ud</t>
  </si>
  <si>
    <t xml:space="preserve">Depósito de aço vitrificado, BDLE 750 "SAUNIER DUVAL", de solo, 750 l, eficiência energética classe B, altura 1840 mm, diâmetro 950 mm, isolamento de 50 mm de espessura com poliuretano de alta densidade, livre de CFC, termómetro, protecção contra corrosão mediante ânodo de magnésio, com forro acolchoado desmontável para utilização interior.</t>
  </si>
  <si>
    <t xml:space="preserve">mt37sve010e</t>
  </si>
  <si>
    <t xml:space="preserve">Ud</t>
  </si>
  <si>
    <t xml:space="preserve">Válvula de esfera de latão niquelado para enroscar de 1 1/4".</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</si>
  <si>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</si>
  <si>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</si>
  <si>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</si>
  <si>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</si>
  <si>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</si>
  <si>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</si>
  <si>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</si>
  <si>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</si>
  <si>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</si>
  <si>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</si>
  <si>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</si>
  <si>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723,23€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</si>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</sst>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3280</v>
      </c>
      <c r="G9" s="13">
        <f ca="1">ROUND(INDIRECT(ADDRESS(ROW()+(0), COLUMN()+(-2), 1))*INDIRECT(ADDRESS(ROW()+(0), COLUMN()+(-1), 1)), 2)</f>
        <v>3280</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1.352</v>
      </c>
      <c r="F12" s="17">
        <v>23.31</v>
      </c>
      <c r="G12" s="17">
        <f ca="1">ROUND(INDIRECT(ADDRESS(ROW()+(0), COLUMN()+(-2), 1))*INDIRECT(ADDRESS(ROW()+(0), COLUMN()+(-1), 1)), 2)</f>
        <v>31.52</v>
      </c>
    </row>
    <row r="13" spans="1:7" ht="13.50" thickBot="1" customHeight="1">
      <c r="A13" s="14" t="s">
        <v>23</v>
      </c>
      <c r="B13" s="14"/>
      <c r="C13" s="18" t="s">
        <v>24</v>
      </c>
      <c r="D13" s="19" t="s">
        <v>25</v>
      </c>
      <c r="E13" s="20">
        <v>1.352</v>
      </c>
      <c r="F13" s="21">
        <v>22.09</v>
      </c>
      <c r="G13" s="21">
        <f ca="1">ROUND(INDIRECT(ADDRESS(ROW()+(0), COLUMN()+(-2), 1))*INDIRECT(ADDRESS(ROW()+(0), COLUMN()+(-1), 1)), 2)</f>
        <v>29.87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3376.4</v>
      </c>
      <c r="G14" s="24">
        <f ca="1">ROUND(INDIRECT(ADDRESS(ROW()+(0), COLUMN()+(-2), 1))*INDIRECT(ADDRESS(ROW()+(0), COLUMN()+(-1), 1))/100, 2)</f>
        <v>67.53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3443.93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