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<sst xmlns="http://schemas.openxmlformats.org/spreadsheetml/2006/main" count="30" uniqueCount="30">
  <si>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</si>
  <si>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</si>
  <si>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Ud</t>
  </si>
  <si>
    <t xml:space="preserve">Depósito para A.Q.S.</t>
  </si>
  <si>
    <r>
      <rPr>
        <sz val="8.25"/>
        <color rgb="FF000000"/>
        <rFont val="Arial"/>
        <family val="2"/>
      </rPr>
      <t xml:space="preserve">Depósito de aço vitrificado, BDLE 1000 "SAUNIER DUVAL", de solo, 1000 l, eficiência energética classe C, altura 2250 mm, diâmetro 950 mm, isolamento de 50 mm de espessura com poliuretano de alta densidade, livre de CFC, termómetro, protecção contra corrosão mediante ânodo de magnésio, boca lateral DN 400,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</si>
  <si>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</si>
  <si>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</si>
  <si>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</si>
  <si>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</si>
  <si>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</si>
  <si>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</si>
  <si>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mt38css108b</t>
  </si>
  <si>
    <t xml:space="preserve">Ud</t>
  </si>
  <si>
    <t xml:space="preserve">Depósito de aço vitrificado, BDLE 1000 "SAUNIER DUVAL", de solo, 1000 l, eficiência energética classe C, altura 2250 mm, diâmetro 950 mm, isolamento de 50 mm de espessura com poliuretano de alta densidade, livre de CFC, termómetro, protecção contra corrosão mediante ânodo de magnésio, boca lateral DN 400, com forro acolchoado desmontável para utilização interior.</t>
  </si>
  <si>
    <t xml:space="preserve">mt37sve010e</t>
  </si>
  <si>
    <t xml:space="preserve">Ud</t>
  </si>
  <si>
    <t xml:space="preserve">Válvula de esfera de latão niquelado para enroscar de 1 1/4".</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</si>
  <si>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</si>
  <si>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</si>
  <si>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</si>
  <si>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</si>
  <si>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</si>
  <si>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</si>
  <si>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</si>
  <si>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</si>
  <si>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</si>
  <si>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</si>
  <si>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</si>
  <si>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950,76€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</si>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</sst>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4330</v>
      </c>
      <c r="G9" s="13">
        <f ca="1">ROUND(INDIRECT(ADDRESS(ROW()+(0), COLUMN()+(-2), 1))*INDIRECT(ADDRESS(ROW()+(0), COLUMN()+(-1), 1)), 2)</f>
        <v>4330</v>
      </c>
    </row>
    <row r="10" spans="1:7" ht="13.50" thickBot="1" customHeight="1">
      <c r="A10" s="14" t="s">
        <v>14</v>
      </c>
      <c r="B10" s="14"/>
      <c r="C10" s="15" t="s">
        <v>15</v>
      </c>
      <c r="D10" s="14" t="s">
        <v>16</v>
      </c>
      <c r="E10" s="16">
        <v>2</v>
      </c>
      <c r="F10" s="17">
        <v>16.78</v>
      </c>
      <c r="G10" s="17">
        <f ca="1">ROUND(INDIRECT(ADDRESS(ROW()+(0), COLUMN()+(-2), 1))*INDIRECT(ADDRESS(ROW()+(0), COLUMN()+(-1), 1)), 2)</f>
        <v>33.56</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1.622</v>
      </c>
      <c r="F12" s="17">
        <v>23.31</v>
      </c>
      <c r="G12" s="17">
        <f ca="1">ROUND(INDIRECT(ADDRESS(ROW()+(0), COLUMN()+(-2), 1))*INDIRECT(ADDRESS(ROW()+(0), COLUMN()+(-1), 1)), 2)</f>
        <v>37.81</v>
      </c>
    </row>
    <row r="13" spans="1:7" ht="13.50" thickBot="1" customHeight="1">
      <c r="A13" s="14" t="s">
        <v>23</v>
      </c>
      <c r="B13" s="14"/>
      <c r="C13" s="18" t="s">
        <v>24</v>
      </c>
      <c r="D13" s="19" t="s">
        <v>25</v>
      </c>
      <c r="E13" s="20">
        <v>1.622</v>
      </c>
      <c r="F13" s="21">
        <v>22.09</v>
      </c>
      <c r="G13" s="21">
        <f ca="1">ROUND(INDIRECT(ADDRESS(ROW()+(0), COLUMN()+(-2), 1))*INDIRECT(ADDRESS(ROW()+(0), COLUMN()+(-1), 1)), 2)</f>
        <v>35.83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4438.65</v>
      </c>
      <c r="G14" s="24">
        <f ca="1">ROUND(INDIRECT(ADDRESS(ROW()+(0), COLUMN()+(-2), 1))*INDIRECT(ADDRESS(ROW()+(0), COLUMN()+(-1), 1))/100, 2)</f>
        <v>88.77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4527.42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