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<sst xmlns="http://schemas.openxmlformats.org/spreadsheetml/2006/main" count="30" uniqueCount="30">
  <si>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</si>
  <si>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ICS060</t>
  </si>
  <si>
    <t xml:space="preserve">Ud</t>
  </si>
  <si>
    <t xml:space="preserve">Depósito para A.Q.S.</t>
  </si>
  <si>
    <r>
      <rPr>
        <sz val="8.25"/>
        <color rgb="FF000000"/>
        <rFont val="Arial"/>
        <family val="2"/>
      </rPr>
      <t xml:space="preserve">Depósito de aço vitrificado, de solo, 6000 l, 1950 mm de diâmetro e 3000 mm de altura, forro acolchoado com cobertura posterior, isolamento de poliuretano injectado livre de CFC e protecção contra corrosão mediante ânodo de magnésio. Inclusive válvulas de corte, elementos de montagem e acessórios necessários para 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</si>
  <si>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</si>
  <si>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</si>
  <si>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</si>
  <si>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</si>
  <si>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</si>
  <si>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</si>
  <si>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mt38csg060C</t>
  </si>
  <si>
    <t xml:space="preserve">Ud</t>
  </si>
  <si>
    <t xml:space="preserve">Depósito de aço vitrificado, de solo, 6000 l, 1950 mm de diâmetro e 3000 mm de altura, forro acolchoado com cobertura posterior, isolamento de poliuretano injectado livre de CFC e protecção contra corrosão mediante ânodo de magnésio.</t>
  </si>
  <si>
    <t xml:space="preserve">mt37sve010e</t>
  </si>
  <si>
    <t xml:space="preserve">Ud</t>
  </si>
  <si>
    <t xml:space="preserve">Válvula de esfera de latão niquelado para enroscar de 1 1/4".</t>
  </si>
  <si>
    <t xml:space="preserve">mt38www011</t>
  </si>
  <si>
    <t xml:space="preserve">Ud</t>
  </si>
  <si>
    <t xml:space="preserve">Material auxiliar para instalações de A.Q.S.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</si>
  <si>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</si>
  <si>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</si>
  <si>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</si>
  <si>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</si>
  <si>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</si>
  <si>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</si>
  <si>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</si>
  <si>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</si>
  <si>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1.821,42€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</si>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</sst>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8287.5</v>
      </c>
      <c r="G9" s="13">
        <f ca="1">ROUND(INDIRECT(ADDRESS(ROW()+(0), COLUMN()+(-2), 1))*INDIRECT(ADDRESS(ROW()+(0), COLUMN()+(-1), 1)), 2)</f>
        <v>8287.5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4</v>
      </c>
      <c r="F10" s="17">
        <v>16.78</v>
      </c>
      <c r="G10" s="17">
        <f ca="1">ROUND(INDIRECT(ADDRESS(ROW()+(0), COLUMN()+(-2), 1))*INDIRECT(ADDRESS(ROW()+(0), COLUMN()+(-1), 1)), 2)</f>
        <v>67.12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1.45</v>
      </c>
      <c r="G11" s="17">
        <f ca="1">ROUND(INDIRECT(ADDRESS(ROW()+(0), COLUMN()+(-2), 1))*INDIRECT(ADDRESS(ROW()+(0), COLUMN()+(-1), 1)), 2)</f>
        <v>1.45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3.244</v>
      </c>
      <c r="F12" s="17">
        <v>23.31</v>
      </c>
      <c r="G12" s="17">
        <f ca="1">ROUND(INDIRECT(ADDRESS(ROW()+(0), COLUMN()+(-2), 1))*INDIRECT(ADDRESS(ROW()+(0), COLUMN()+(-1), 1)), 2)</f>
        <v>75.62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3.244</v>
      </c>
      <c r="F13" s="21">
        <v>22.09</v>
      </c>
      <c r="G13" s="21">
        <f ca="1">ROUND(INDIRECT(ADDRESS(ROW()+(0), COLUMN()+(-2), 1))*INDIRECT(ADDRESS(ROW()+(0), COLUMN()+(-1), 1)), 2)</f>
        <v>71.66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8503.35</v>
      </c>
      <c r="G14" s="24">
        <f ca="1">ROUND(INDIRECT(ADDRESS(ROW()+(0), COLUMN()+(-2), 1))*INDIRECT(ADDRESS(ROW()+(0), COLUMN()+(-1), 1))/100, 2)</f>
        <v>170.07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8673.42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