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<sst xmlns="http://schemas.openxmlformats.org/spreadsheetml/2006/main" count="30" uniqueCount="30">
  <si>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</si>
  <si>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ICS060</t>
  </si>
  <si>
    <t xml:space="preserve">Ud</t>
  </si>
  <si>
    <t xml:space="preserve">Depósito para A.Q.S.</t>
  </si>
  <si>
    <r>
      <rPr>
        <sz val="8.25"/>
        <color rgb="FF000000"/>
        <rFont val="Arial"/>
        <family val="2"/>
      </rPr>
      <t xml:space="preserve">Depósito para produção de A.Q.S., de 7000 l de capacidade, 1910 mm de diâmetro e 3687 mm de altura, pressão máxima de trabalho 10 bar, formado por tanque de aço com revestimento epoxídico, isolamento térmico de espuma de poliuretano livre de CFC, boca lateral DN 400, revestimento externo de poliéster e ânodo de magnésio, temperatura máxima de trabalho 90°C.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</si>
  <si>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</si>
  <si>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</si>
  <si>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</si>
  <si>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</si>
  <si>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</si>
  <si>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</si>
  <si>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mt38the300w</t>
  </si>
  <si>
    <t xml:space="preserve">Ud</t>
  </si>
  <si>
    <t xml:space="preserve">Depósito para produção de A.Q.S., de 7000 l de capacidade, 1910 mm de diâmetro e 3687 mm de altura, pressão máxima de trabalho 10 bar, formado por tanque de aço com revestimento epoxídico, isolamento térmico de espuma de poliuretano livre de CFC, boca lateral DN 400, revestimento externo de poliéster e ânodo de magnésio, temperatura máxima de trabalho 90°C.</t>
  </si>
  <si>
    <t xml:space="preserve">mt37sve010i</t>
  </si>
  <si>
    <t xml:space="preserve">Ud</t>
  </si>
  <si>
    <t xml:space="preserve">Válvula de esfera de latão niquelado para enroscar de 3".</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</si>
  <si>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</si>
  <si>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</si>
  <si>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</si>
  <si>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</si>
  <si>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</si>
  <si>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</si>
  <si>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</si>
  <si>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</si>
  <si>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</si>
  <si>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</si>
  <si>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</si>
  <si>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4.625,84€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</si>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</sst>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20989.8</v>
      </c>
      <c r="G9" s="13">
        <f ca="1">ROUND(INDIRECT(ADDRESS(ROW()+(0), COLUMN()+(-2), 1))*INDIRECT(ADDRESS(ROW()+(0), COLUMN()+(-1), 1)), 2)</f>
        <v>20989.8</v>
      </c>
    </row>
    <row r="10" spans="1:7" ht="13.50" thickBot="1" customHeight="1">
      <c r="A10" s="14" t="s">
        <v>14</v>
      </c>
      <c r="B10" s="14"/>
      <c r="C10" s="15" t="s">
        <v>15</v>
      </c>
      <c r="D10" s="14" t="s">
        <v>16</v>
      </c>
      <c r="E10" s="16">
        <v>4</v>
      </c>
      <c r="F10" s="17">
        <v>114.34</v>
      </c>
      <c r="G10" s="17">
        <f ca="1">ROUND(INDIRECT(ADDRESS(ROW()+(0), COLUMN()+(-2), 1))*INDIRECT(ADDRESS(ROW()+(0), COLUMN()+(-1), 1)), 2)</f>
        <v>457.36</v>
      </c>
    </row>
    <row r="11" spans="1:7" ht="13.50" thickBot="1" customHeight="1">
      <c r="A11" s="14" t="s">
        <v>17</v>
      </c>
      <c r="B11" s="14"/>
      <c r="C11" s="15" t="s">
        <v>18</v>
      </c>
      <c r="D11" s="14" t="s">
        <v>19</v>
      </c>
      <c r="E11" s="16">
        <v>1</v>
      </c>
      <c r="F11" s="17">
        <v>1.45</v>
      </c>
      <c r="G11" s="17">
        <f ca="1">ROUND(INDIRECT(ADDRESS(ROW()+(0), COLUMN()+(-2), 1))*INDIRECT(ADDRESS(ROW()+(0), COLUMN()+(-1), 1)), 2)</f>
        <v>1.45</v>
      </c>
    </row>
    <row r="12" spans="1:7" ht="13.50" thickBot="1" customHeight="1">
      <c r="A12" s="14" t="s">
        <v>20</v>
      </c>
      <c r="B12" s="14"/>
      <c r="C12" s="15" t="s">
        <v>21</v>
      </c>
      <c r="D12" s="14" t="s">
        <v>22</v>
      </c>
      <c r="E12" s="16">
        <v>3.244</v>
      </c>
      <c r="F12" s="17">
        <v>23.31</v>
      </c>
      <c r="G12" s="17">
        <f ca="1">ROUND(INDIRECT(ADDRESS(ROW()+(0), COLUMN()+(-2), 1))*INDIRECT(ADDRESS(ROW()+(0), COLUMN()+(-1), 1)), 2)</f>
        <v>75.62</v>
      </c>
    </row>
    <row r="13" spans="1:7" ht="13.50" thickBot="1" customHeight="1">
      <c r="A13" s="14" t="s">
        <v>23</v>
      </c>
      <c r="B13" s="14"/>
      <c r="C13" s="18" t="s">
        <v>24</v>
      </c>
      <c r="D13" s="19" t="s">
        <v>25</v>
      </c>
      <c r="E13" s="20">
        <v>3.244</v>
      </c>
      <c r="F13" s="21">
        <v>22.09</v>
      </c>
      <c r="G13" s="21">
        <f ca="1">ROUND(INDIRECT(ADDRESS(ROW()+(0), COLUMN()+(-2), 1))*INDIRECT(ADDRESS(ROW()+(0), COLUMN()+(-1), 1)), 2)</f>
        <v>71.66</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21595.9</v>
      </c>
      <c r="G14" s="24">
        <f ca="1">ROUND(INDIRECT(ADDRESS(ROW()+(0), COLUMN()+(-2), 1))*INDIRECT(ADDRESS(ROW()+(0), COLUMN()+(-1), 1))/100, 2)</f>
        <v>431.92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22027.8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