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<sst xmlns="http://schemas.openxmlformats.org/spreadsheetml/2006/main" count="30" uniqueCount="30">
  <si>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</si>
  <si>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</si>
  <si>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</si>
  <si>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</si>
  <si>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A.Q.S., de aço inoxidável, de solo, 277 l, altura 1730 mm, diâmetro 770 mm, formado por depósito interior de aço inoxidável AISI 316, depósito exterior de aço ao carbono, isolamento térmico de espuma rígida de poliuretano injectado em molde, livre de CFC, protecção contra corrosão mediante ânodo de magnésio e termómetro.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</si>
  <si>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</si>
  <si>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</si>
  <si>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</si>
  <si>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</si>
  <si>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</si>
  <si>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</si>
  <si>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mt38csj193d</t>
  </si>
  <si>
    <t xml:space="preserve">Ud</t>
  </si>
  <si>
    <t xml:space="preserve">Depósito para A.Q.S., de aço inoxidável, de solo, 277 l, altura 1730 mm, diâmetro 770 mm, formado por depósito interior de aço inoxidável AISI 316, depósito exterior de aço ao carbono, isolamento térmico de espuma rígida de poliuretano injectado em molde, livre de CFC, protecção contra corrosão mediante ânodo de magnésio e termómetro.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</si>
  <si>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</si>
  <si>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</si>
  <si>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</si>
  <si>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</si>
  <si>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</si>
  <si>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</si>
  <si>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</si>
  <si>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</si>
  <si>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</si>
  <si>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</si>
  <si>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</si>
  <si>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</si>
  <si>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</si>
  <si>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</si>
  <si>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666,79€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</si>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</sst>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3051.75</v>
      </c>
      <c r="G9" s="13">
        <f ca="1">ROUND(INDIRECT(ADDRESS(ROW()+(0), COLUMN()+(-2), 1))*INDIRECT(ADDRESS(ROW()+(0), COLUMN()+(-1), 1)), 2)</f>
        <v>3051.75</v>
      </c>
    </row>
    <row r="10" spans="1:7" ht="13.50" thickBot="1" customHeight="1">
      <c r="A10" s="14" t="s">
        <v>14</v>
      </c>
      <c r="B10" s="14"/>
      <c r="C10" s="15" t="s">
        <v>15</v>
      </c>
      <c r="D10" s="14" t="s">
        <v>16</v>
      </c>
      <c r="E10" s="16">
        <v>2</v>
      </c>
      <c r="F10" s="17">
        <v>12.15</v>
      </c>
      <c r="G10" s="17">
        <f ca="1">ROUND(INDIRECT(ADDRESS(ROW()+(0), COLUMN()+(-2), 1))*INDIRECT(ADDRESS(ROW()+(0), COLUMN()+(-1), 1)), 2)</f>
        <v>24.3</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0.78</v>
      </c>
      <c r="F12" s="17">
        <v>23.31</v>
      </c>
      <c r="G12" s="17">
        <f ca="1">ROUND(INDIRECT(ADDRESS(ROW()+(0), COLUMN()+(-2), 1))*INDIRECT(ADDRESS(ROW()+(0), COLUMN()+(-1), 1)), 2)</f>
        <v>18.18</v>
      </c>
    </row>
    <row r="13" spans="1:7" ht="13.50" thickBot="1" customHeight="1">
      <c r="A13" s="14" t="s">
        <v>23</v>
      </c>
      <c r="B13" s="14"/>
      <c r="C13" s="18" t="s">
        <v>24</v>
      </c>
      <c r="D13" s="19" t="s">
        <v>25</v>
      </c>
      <c r="E13" s="20">
        <v>0.78</v>
      </c>
      <c r="F13" s="21">
        <v>22.09</v>
      </c>
      <c r="G13" s="21">
        <f ca="1">ROUND(INDIRECT(ADDRESS(ROW()+(0), COLUMN()+(-2), 1))*INDIRECT(ADDRESS(ROW()+(0), COLUMN()+(-1), 1)), 2)</f>
        <v>17.23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3112.91</v>
      </c>
      <c r="G14" s="24">
        <f ca="1">ROUND(INDIRECT(ADDRESS(ROW()+(0), COLUMN()+(-2), 1))*INDIRECT(ADDRESS(ROW()+(0), COLUMN()+(-1), 1))/100, 2)</f>
        <v>62.26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3175.17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