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<sst xmlns="http://schemas.openxmlformats.org/spreadsheetml/2006/main" count="30" uniqueCount="30">
  <si>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</si>
  <si>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</si>
  <si>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Ud</t>
  </si>
  <si>
    <t xml:space="preserve">Depósito para aquecimento e climatização.</t>
  </si>
  <si>
    <r>
      <rPr>
        <sz val="8.25"/>
        <color rgb="FF000000"/>
        <rFont val="Arial"/>
        <family val="2"/>
      </rPr>
      <t xml:space="preserve">Separador hidráulico, Genia MH 30 "SAUNIER DUVAL", de aço preto, 30 l, de 380 mm de diâmetro e 545 mm de altura.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</si>
  <si>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</si>
  <si>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</si>
  <si>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</si>
  <si>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</si>
  <si>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</si>
  <si>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</si>
  <si>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mt38css120a</t>
  </si>
  <si>
    <t xml:space="preserve">Ud</t>
  </si>
  <si>
    <t xml:space="preserve">Separador hidráulico, Genia MH 30 "SAUNIER DUVAL", de aço preto, 30 l, de 380 mm de diâmetro e 545 mm de altura.</t>
  </si>
  <si>
    <t xml:space="preserve">mt37sve010e</t>
  </si>
  <si>
    <t xml:space="preserve">Ud</t>
  </si>
  <si>
    <t xml:space="preserve">Válvula de esfera de latão niquelado para enroscar de 1 1/4".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</si>
  <si>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</si>
  <si>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</si>
  <si>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</si>
  <si>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</si>
  <si>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</si>
  <si>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</si>
  <si>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</si>
  <si>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</si>
  <si>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</si>
  <si>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</si>
  <si>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</si>
  <si>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178,34€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</si>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</sst>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790</v>
      </c>
      <c r="G9" s="13">
        <f ca="1">ROUND(INDIRECT(ADDRESS(ROW()+(0), COLUMN()+(-2), 1))*INDIRECT(ADDRESS(ROW()+(0), COLUMN()+(-1), 1)), 2)</f>
        <v>790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16.78</v>
      </c>
      <c r="G10" s="17">
        <f ca="1">ROUND(INDIRECT(ADDRESS(ROW()+(0), COLUMN()+(-2), 1))*INDIRECT(ADDRESS(ROW()+(0), COLUMN()+(-1), 1)), 2)</f>
        <v>33.56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1.68</v>
      </c>
      <c r="G11" s="17">
        <f ca="1">ROUND(INDIRECT(ADDRESS(ROW()+(0), COLUMN()+(-2),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0.162</v>
      </c>
      <c r="F12" s="17">
        <v>23.31</v>
      </c>
      <c r="G12" s="17">
        <f ca="1">ROUND(INDIRECT(ADDRESS(ROW()+(0), COLUMN()+(-2), 1))*INDIRECT(ADDRESS(ROW()+(0), COLUMN()+(-1), 1)), 2)</f>
        <v>3.78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0.162</v>
      </c>
      <c r="F13" s="21">
        <v>22.09</v>
      </c>
      <c r="G13" s="21">
        <f ca="1">ROUND(INDIRECT(ADDRESS(ROW()+(0), COLUMN()+(-2), 1))*INDIRECT(ADDRESS(ROW()+(0), COLUMN()+(-1), 1)), 2)</f>
        <v>3.58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832.6</v>
      </c>
      <c r="G14" s="24">
        <f ca="1">ROUND(INDIRECT(ADDRESS(ROW()+(0), COLUMN()+(-2), 1))*INDIRECT(ADDRESS(ROW()+(0), COLUMN()+(-1), 1))/100, 2)</f>
        <v>16.65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849.25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