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<sst xmlns="http://schemas.openxmlformats.org/spreadsheetml/2006/main" count="30" uniqueCount="30">
  <si>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</si>
  <si>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</si>
  <si>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Ud</t>
  </si>
  <si>
    <t xml:space="preserve">Depósito para aquecimento e climatização.</t>
  </si>
  <si>
    <r>
      <rPr>
        <sz val="8.25"/>
        <color rgb="FF000000"/>
        <rFont val="Arial"/>
        <family val="2"/>
      </rPr>
      <t xml:space="preserve">Depósito de inércia, de aço preto, 965 l, altura 1840 mm, diâmetro 950 mm, isolamento de 50 mm de espessura com poliuretano de alta densidade, com termómetros.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</si>
  <si>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</si>
  <si>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</si>
  <si>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</si>
  <si>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</si>
  <si>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</si>
  <si>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</si>
  <si>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mt38aci010D</t>
  </si>
  <si>
    <t xml:space="preserve">Ud</t>
  </si>
  <si>
    <t xml:space="preserve">Depósito de inércia, de aço preto, 965 l, altura 1840 mm, diâmetro 950 mm, isolamento de 50 mm de espessura com poliuretano de alta densidade, com termómetros.</t>
  </si>
  <si>
    <t xml:space="preserve">mt37sve010i</t>
  </si>
  <si>
    <t xml:space="preserve">Ud</t>
  </si>
  <si>
    <t xml:space="preserve">Válvula de esfera de latão niquelado para enroscar de 3".</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</si>
  <si>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</si>
  <si>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</si>
  <si>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</si>
  <si>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</si>
  <si>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</si>
  <si>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</si>
  <si>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</si>
  <si>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</si>
  <si>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</si>
  <si>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</si>
  <si>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</si>
  <si>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552,84€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</si>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</sst>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2050</v>
      </c>
      <c r="G9" s="13">
        <f ca="1">ROUND(INDIRECT(ADDRESS(ROW()+(0), COLUMN()+(-2), 1))*INDIRECT(ADDRESS(ROW()+(0), COLUMN()+(-1), 1)), 2)</f>
        <v>2050</v>
      </c>
    </row>
    <row r="10" spans="1:7" ht="13.50" thickBot="1" customHeight="1">
      <c r="A10" s="14" t="s">
        <v>14</v>
      </c>
      <c r="B10" s="14"/>
      <c r="C10" s="15" t="s">
        <v>15</v>
      </c>
      <c r="D10" s="14" t="s">
        <v>16</v>
      </c>
      <c r="E10" s="16">
        <v>4</v>
      </c>
      <c r="F10" s="17">
        <v>114.34</v>
      </c>
      <c r="G10" s="17">
        <f ca="1">ROUND(INDIRECT(ADDRESS(ROW()+(0), COLUMN()+(-2), 1))*INDIRECT(ADDRESS(ROW()+(0), COLUMN()+(-1), 1)), 2)</f>
        <v>457.36</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1.584</v>
      </c>
      <c r="F12" s="17">
        <v>23.31</v>
      </c>
      <c r="G12" s="17">
        <f ca="1">ROUND(INDIRECT(ADDRESS(ROW()+(0), COLUMN()+(-2), 1))*INDIRECT(ADDRESS(ROW()+(0), COLUMN()+(-1), 1)), 2)</f>
        <v>36.92</v>
      </c>
    </row>
    <row r="13" spans="1:7" ht="13.50" thickBot="1" customHeight="1">
      <c r="A13" s="14" t="s">
        <v>23</v>
      </c>
      <c r="B13" s="14"/>
      <c r="C13" s="18" t="s">
        <v>24</v>
      </c>
      <c r="D13" s="19" t="s">
        <v>25</v>
      </c>
      <c r="E13" s="20">
        <v>1.584</v>
      </c>
      <c r="F13" s="21">
        <v>22.09</v>
      </c>
      <c r="G13" s="21">
        <f ca="1">ROUND(INDIRECT(ADDRESS(ROW()+(0), COLUMN()+(-2), 1))*INDIRECT(ADDRESS(ROW()+(0), COLUMN()+(-1), 1)), 2)</f>
        <v>34.99</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2580.95</v>
      </c>
      <c r="G14" s="24">
        <f ca="1">ROUND(INDIRECT(ADDRESS(ROW()+(0), COLUMN()+(-2), 1))*INDIRECT(ADDRESS(ROW()+(0), COLUMN()+(-1), 1))/100, 2)</f>
        <v>51.62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2632.57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