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<sst xmlns="http://schemas.openxmlformats.org/spreadsheetml/2006/main" count="30" uniqueCount="30">
  <si>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</si>
  <si>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ICS055</t>
  </si>
  <si>
    <t xml:space="preserve">Ud</t>
  </si>
  <si>
    <t xml:space="preserve">Depósito com permutador de permutação dupla, para produção de A.Q.S.</t>
  </si>
  <si>
    <r>
      <rPr>
        <sz val="8.25"/>
        <color rgb="FF000000"/>
        <rFont val="Arial"/>
        <family val="2"/>
      </rPr>
      <t xml:space="preserve">Depósito de aço vitrificado, FES 300/3 MR "SAUNIER DUVAL", de duas serpentinas, de solo, 300 l, eficiência energética classe B, com grupo de segurança com válvula regulada a 10 bar, sonda de temperatura. Inclusive válvulas de corte,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</si>
  <si>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</si>
  <si>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</si>
  <si>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</si>
  <si>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</si>
  <si>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</si>
  <si>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</si>
  <si>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mt38css104bb</t>
  </si>
  <si>
    <t xml:space="preserve">Ud</t>
  </si>
  <si>
    <t xml:space="preserve">Depósito de aço vitrificado, FES 300/3 MR "SAUNIER DUVAL", de duas serpentinas, de solo, 300 l, eficiência energética classe B, com grupo de segurança com válvula regulada a 10 bar, sonda de temperatura.</t>
  </si>
  <si>
    <t xml:space="preserve">mt37sve010d</t>
  </si>
  <si>
    <t xml:space="preserve">Ud</t>
  </si>
  <si>
    <t xml:space="preserve">Válvula de esfera de latão niquelado para enroscar de 1".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</si>
  <si>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</si>
  <si>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</si>
  <si>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</si>
  <si>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</si>
  <si>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</si>
  <si>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</si>
  <si>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</si>
  <si>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</si>
  <si>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</si>
  <si>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</si>
  <si>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</si>
  <si>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493,34€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</si>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</sst>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2165</v>
      </c>
      <c r="G9" s="13">
        <f ca="1">ROUND(INDIRECT(ADDRESS(ROW()+(0), COLUMN()+(-2), 1))*INDIRECT(ADDRESS(ROW()+(0), COLUMN()+(-1), 1)), 2)</f>
        <v>2165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6</v>
      </c>
      <c r="F10" s="17">
        <v>12.15</v>
      </c>
      <c r="G10" s="17">
        <f ca="1">ROUND(INDIRECT(ADDRESS(ROW()+(0), COLUMN()+(-2), 1))*INDIRECT(ADDRESS(ROW()+(0), COLUMN()+(-1), 1)), 2)</f>
        <v>72.9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1.45</v>
      </c>
      <c r="G11" s="17">
        <f ca="1">ROUND(INDIRECT(ADDRESS(ROW()+(0), COLUMN()+(-2), 1))*INDIRECT(ADDRESS(ROW()+(0), COLUMN()+(-1), 1)), 2)</f>
        <v>1.45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1.406</v>
      </c>
      <c r="F12" s="17">
        <v>23.31</v>
      </c>
      <c r="G12" s="17">
        <f ca="1">ROUND(INDIRECT(ADDRESS(ROW()+(0), COLUMN()+(-2), 1))*INDIRECT(ADDRESS(ROW()+(0), COLUMN()+(-1), 1)), 2)</f>
        <v>32.77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1.406</v>
      </c>
      <c r="F13" s="21">
        <v>22.09</v>
      </c>
      <c r="G13" s="21">
        <f ca="1">ROUND(INDIRECT(ADDRESS(ROW()+(0), COLUMN()+(-2), 1))*INDIRECT(ADDRESS(ROW()+(0), COLUMN()+(-1), 1)), 2)</f>
        <v>31.06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2303.18</v>
      </c>
      <c r="G14" s="24">
        <f ca="1">ROUND(INDIRECT(ADDRESS(ROW()+(0), COLUMN()+(-2), 1))*INDIRECT(ADDRESS(ROW()+(0), COLUMN()+(-1), 1))/100, 2)</f>
        <v>46.06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2349.24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