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<sst xmlns="http://schemas.openxmlformats.org/spreadsheetml/2006/main" count="36" uniqueCount="36">
  <si>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</si>
  <si>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ICV040</t>
  </si>
  <si>
    <t xml:space="preserve">Ud</t>
  </si>
  <si>
    <t xml:space="preserve">Unidade ar-água, bomba de calor aerotérmica, para aquecimento e arrefecimento.</t>
  </si>
  <si>
    <r>
      <rPr>
        <sz val="8.25"/>
        <color rgb="FF000000"/>
        <rFont val="Arial"/>
        <family val="2"/>
      </rPr>
      <t xml:space="preserve">Bomba de calor aerotérmica, ar-água, para aquecimento e arrefecimento, Genia Air Max 4 "SAUNIER DUVAL", formada por bomba de calor reversível HA 4-6 O B3 230V, potência calorífica nominal de 5,5 kW (temperatura húmida de entrada do ar: 7°C, temperatura de saída da água: 35°C, salto térmico: 5°C), potência frigorífica nominal de 5 kW (temperatura de entrada do ar: 35°C, temperatura de saída da água: 18°C, salto térmico: 5°C), EER 3,37, COP 4,8 (classe A+++), potência sonora de 51 dBA, de 765x450x1100 mm, para gás R-290, alimentação monofásica a 230 V, comunicação a dois fios através do protocolo Ebus, e central de controlo MiPro Sense Radio (SRC 720f), via rádio, com controlo desde smartphone ou tablet através de aplicação para IOS (iPhone e iPad) e Android, regulação da temperatura de impulsão por curva de aquecimento e sonda de temperatura exterior, possibilidade de gestão de uma instalação com vários geradores de energia e vários circuitos ou zonas de aquecimento com módulos adicionais e programação da climatização através de esquemas pré-definidos utilizando um assistente de configuração, kit de amortecedores anti-vibração de pavimento, para a unidade exterior.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</si>
  <si>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</si>
  <si>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</si>
  <si>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</si>
  <si>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</si>
  <si>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</si>
  <si>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</si>
  <si>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mt42bcs001aa</t>
  </si>
  <si>
    <t xml:space="preserve">Ud</t>
  </si>
  <si>
    <t xml:space="preserve">Bomba de calor aerotérmica, ar-água, para aquecimento e arrefecimento, Genia Air Max 4 "SAUNIER DUVAL", formada por bomba de calor reversível HA 4-6 O B3 230V, potência calorífica nominal de 5,5 kW (temperatura húmida de entrada do ar: 7°C, temperatura de saída da água: 35°C, salto térmico: 5°C), potência frigorífica nominal de 5 kW (temperatura de entrada do ar: 35°C, temperatura de saída da água: 18°C, salto térmico: 5°C), EER 3,37, COP 4,8 (classe A+++), potência sonora de 51 dBA, de 765x450x1100 mm, para gás R-290, alimentação monofásica a 230 V, comunicação a dois fios através do protocolo Ebus, e central de controlo MiPro Sense Radio (SRC 720f), via rádio, com controlo desde smartphone ou tablet através de aplicação para IOS (iPhone e iPad) e Android, regulação da temperatura de impulsão por curva de aquecimento e sonda de temperatura exterior, possibilidade de gestão de uma instalação com vários geradores de energia e vários circuitos ou zonas de aquecimento com módulos adicionais e programação da climatização através de esquemas pré-definidos utilizando um assistente de configuração.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</si>
  <si>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</si>
  <si>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</si>
  <si>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</si>
  <si>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</si>
  <si>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</si>
  <si>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</si>
  <si>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</si>
  <si>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</si>
  <si>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</si>
  <si>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mt42bcs005a</t>
  </si>
  <si>
    <t xml:space="preserve">Ud</t>
  </si>
  <si>
    <t xml:space="preserve">Kit de amortecedores anti-vibração de pavimento, "SAUNIER DUVAL".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</si>
  <si>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</si>
  <si>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</si>
  <si>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</si>
  <si>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</si>
  <si>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</si>
  <si>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</si>
  <si>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</si>
  <si>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</si>
  <si>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5.594,06€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</si>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</sst>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7915</v>
      </c>
      <c r="H9" s="13">
        <f ca="1">ROUND(INDIRECT(ADDRESS(ROW()+(0), COLUMN()+(-2), 1))*INDIRECT(ADDRESS(ROW()+(0), COLUMN()+(-1), 1)), 2)</f>
        <v>7915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37.17</v>
      </c>
      <c r="H10" s="17">
        <f ca="1">ROUND(INDIRECT(ADDRESS(ROW()+(0), COLUMN()+(-2), 1))*INDIRECT(ADDRESS(ROW()+(0), COLUMN()+(-1), 1)), 2)</f>
        <v>74.34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54.7</v>
      </c>
      <c r="H11" s="17">
        <f ca="1">ROUND(INDIRECT(ADDRESS(ROW()+(0), COLUMN()+(-2), 1))*INDIRECT(ADDRESS(ROW()+(0), COLUMN()+(-1), 1)), 2)</f>
        <v>109.4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12.15</v>
      </c>
      <c r="H12" s="17">
        <f ca="1">ROUND(INDIRECT(ADDRESS(ROW()+(0), COLUMN()+(-2), 1))*INDIRECT(ADDRESS(ROW()+(0), COLUMN()+(-1), 1)), 2)</f>
        <v>24.3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120</v>
      </c>
      <c r="H13" s="17">
        <f ca="1">ROUND(INDIRECT(ADDRESS(ROW()+(0), COLUMN()+(-2), 1))*INDIRECT(ADDRESS(ROW()+(0), COLUMN()+(-1), 1)), 2)</f>
        <v>120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7.187</v>
      </c>
      <c r="G14" s="17">
        <v>23.31</v>
      </c>
      <c r="H14" s="17">
        <f ca="1">ROUND(INDIRECT(ADDRESS(ROW()+(0), COLUMN()+(-2), 1))*INDIRECT(ADDRESS(ROW()+(0), COLUMN()+(-1), 1)), 2)</f>
        <v>167.53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7.187</v>
      </c>
      <c r="G15" s="21">
        <v>22.09</v>
      </c>
      <c r="H15" s="21">
        <f ca="1">ROUND(INDIRECT(ADDRESS(ROW()+(0), COLUMN()+(-2), 1))*INDIRECT(ADDRESS(ROW()+(0), COLUMN()+(-1), 1)), 2)</f>
        <v>158.76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8569.33</v>
      </c>
      <c r="H16" s="24">
        <f ca="1">ROUND(INDIRECT(ADDRESS(ROW()+(0), COLUMN()+(-2), 1))*INDIRECT(ADDRESS(ROW()+(0), COLUMN()+(-1), 1))/100, 2)</f>
        <v>171.39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8740.72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