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<sst xmlns="http://schemas.openxmlformats.org/spreadsheetml/2006/main" count="30" uniqueCount="30">
  <si>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</si>
  <si>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ICV042</t>
  </si>
  <si>
    <t xml:space="preserve">Ud</t>
  </si>
  <si>
    <t xml:space="preserve">Equipamento ar-água, bomba de calor aerotérmica, para aquecimento e arrefecimento.</t>
  </si>
  <si>
    <r>
      <rPr>
        <sz val="8.25"/>
        <color rgb="FF000000"/>
        <rFont val="Arial"/>
        <family val="2"/>
      </rPr>
      <t xml:space="preserve">Equipamento ar-água, bomba de calor aerotérmica, para aquecimento e arrefecimento, Genia Air Max 4 "SAUNIER DUVAL", composto de unidade exterior bomba de calor reversível HA 4-6 O B3 230V, potência calorífica nominal de 5,5 kW (temperatura seca de entrada do ar: 7°C, temperatura de saída da água: 35°C, salto térmico: 5°C), potência frigorífica nominal de 5 kW (temperatura seca de entrada do ar: 35°C, temperatura de saída da água: 7°C, salto térmico: 5°C), EER 3,37, COP 4,8, potência sonora de 51 dBA, de 765x450x1100 mm, para gás R-290, alimentação monofásica a 230 V, comunicação a dois fios através do protocolo Ebus, módulo hidráulico HE 9-6 WB, dimensões 720x440x350 mm, peso 20 kg, e central de controlo MiPro Sense Radio (SRC 720f), via rádio, com controlo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</si>
  <si>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</si>
  <si>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</si>
  <si>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</si>
  <si>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</si>
  <si>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</si>
  <si>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</si>
  <si>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mt42bcs003aa</t>
  </si>
  <si>
    <t xml:space="preserve">Ud</t>
  </si>
  <si>
    <t xml:space="preserve">Equipamento ar-água, bomba de calor aerotérmica, para aquecimento e arrefecimento, Genia Air Max 4 "SAUNIER DUVAL", composto de unidade exterior bomba de calor reversível HA 4-6 O B3 230V, potência calorífica nominal de 5,5 kW (temperatura seca de entrada do ar: 7°C, temperatura de saída da água: 35°C, salto térmico: 5°C), potência frigorífica nominal de 5 kW (temperatura seca de entrada do ar: 35°C, temperatura de saída da água: 7°C, salto térmico: 5°C), EER 3,37, COP 4,8, potência sonora de 51 dBA, de 765x450x1100 mm, para gás R-290, alimentação monofásica a 230 V, comunicação a dois fios através do protocolo Ebus, módulo hidráulico HE 9-6 WB, dimensões 720x440x350 mm, peso 20 kg, e central de controlo MiPro Sense Radio (SRC 720f), via rádio, com controlo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configuração.</t>
  </si>
  <si>
    <t xml:space="preserve">mt37sve010d</t>
  </si>
  <si>
    <t xml:space="preserve">Ud</t>
  </si>
  <si>
    <t xml:space="preserve">Válvula de esfera de latão niquelado para enroscar de 1".</t>
  </si>
  <si>
    <t xml:space="preserve">mt42bcs005a</t>
  </si>
  <si>
    <t xml:space="preserve">Ud</t>
  </si>
  <si>
    <t xml:space="preserve">Kit de amortecedores anti-vibração de pavimento, "SAUNIER DUVAL".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</si>
  <si>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</si>
  <si>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</si>
  <si>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</si>
  <si>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</si>
  <si>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</si>
  <si>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</si>
  <si>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</si>
  <si>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</si>
  <si>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6.513,75€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</si>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</sst>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9735</v>
      </c>
      <c r="G9" s="13">
        <f ca="1">ROUND(INDIRECT(ADDRESS(ROW()+(0), COLUMN()+(-2), 1))*INDIRECT(ADDRESS(ROW()+(0), COLUMN()+(-1), 1)), 2)</f>
        <v>9735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120</v>
      </c>
      <c r="G11" s="17">
        <f ca="1">ROUND(INDIRECT(ADDRESS(ROW()+(0), COLUMN()+(-2), 1))*INDIRECT(ADDRESS(ROW()+(0), COLUMN()+(-1), 1)), 2)</f>
        <v>120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2.178</v>
      </c>
      <c r="F12" s="17">
        <v>23.31</v>
      </c>
      <c r="G12" s="17">
        <f ca="1">ROUND(INDIRECT(ADDRESS(ROW()+(0), COLUMN()+(-2), 1))*INDIRECT(ADDRESS(ROW()+(0), COLUMN()+(-1), 1)), 2)</f>
        <v>50.77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2.178</v>
      </c>
      <c r="F13" s="21">
        <v>22.09</v>
      </c>
      <c r="G13" s="21">
        <f ca="1">ROUND(INDIRECT(ADDRESS(ROW()+(0), COLUMN()+(-2), 1))*INDIRECT(ADDRESS(ROW()+(0), COLUMN()+(-1), 1)), 2)</f>
        <v>48.11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9978.18</v>
      </c>
      <c r="G14" s="24">
        <f ca="1">ROUND(INDIRECT(ADDRESS(ROW()+(0), COLUMN()+(-2), 1))*INDIRECT(ADDRESS(ROW()+(0), COLUMN()+(-1), 1))/100, 2)</f>
        <v>199.56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10177.7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